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ERAL" sheetId="1" state="visible" r:id="rId3"/>
    <sheet name="MENOR PREÇO MINIMO" sheetId="2" state="visible" r:id="rId4"/>
    <sheet name="MAIOR PREÇO MAXIMO" sheetId="3" state="visible" r:id="rId5"/>
    <sheet name="MAIOR DIFERENCA" sheetId="4" state="visible" r:id="rId6"/>
    <sheet name="MENOR PREÇO MÉDIO" sheetId="5" state="visible" r:id="rId7"/>
    <sheet name="MENOR PREÇO POR ESTABELECIMENTO" sheetId="6" state="visible" r:id="rId8"/>
    <sheet name="MENOR PREÇO POR ESTABELECIMEN-1" sheetId="7" state="visible" r:id="rId9"/>
    <sheet name="MENOR PREÇO POR ESTABELECIMEN-2" sheetId="8" state="visible" r:id="rId10"/>
    <sheet name="MENOR PREÇO POR ESTABELECIMEN-3" sheetId="9" state="visible" r:id="rId11"/>
    <sheet name="MENOR PREÇO POR ESTABELECIMEN-4" sheetId="10" state="visible" r:id="rId12"/>
    <sheet name="MENOR PREÇO POR ESTABELEICMENTO" sheetId="11" state="visible" r:id="rId13"/>
    <sheet name="MENOR PREÇO POR ESTABELECIMEN-5" sheetId="12" state="visible" r:id="rId14"/>
    <sheet name="MENOR PREÇO POR ESTABELECIMEN-6" sheetId="13" state="visible" r:id="rId15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<sst xmlns="http://schemas.openxmlformats.org/spreadsheetml/2006/main" count="6904" uniqueCount="174">
  <si>
    <t xml:space="preserve">PESQUISA DE PÁSCOA 2024</t>
  </si>
  <si>
    <t xml:space="preserve">PRODUTO</t>
  </si>
  <si>
    <t xml:space="preserve">PESO</t>
  </si>
  <si>
    <t xml:space="preserve">MARCA</t>
  </si>
  <si>
    <t xml:space="preserve">COVABRA </t>
  </si>
  <si>
    <t xml:space="preserve">PÃO DE AÇÚCAR</t>
  </si>
  <si>
    <t xml:space="preserve">PAGUE MENOS </t>
  </si>
  <si>
    <t xml:space="preserve">GOOD BOM </t>
  </si>
  <si>
    <t xml:space="preserve">SAVEGNAGO </t>
  </si>
  <si>
    <t xml:space="preserve">AMERICANAS </t>
  </si>
  <si>
    <t xml:space="preserve">ENXUTO</t>
  </si>
  <si>
    <t xml:space="preserve">CARREFOUR </t>
  </si>
  <si>
    <t xml:space="preserve">MÍNIMO</t>
  </si>
  <si>
    <t xml:space="preserve">MÁXIMO</t>
  </si>
  <si>
    <t xml:space="preserve">%</t>
  </si>
  <si>
    <t xml:space="preserve">MÉDIO</t>
  </si>
  <si>
    <t xml:space="preserve">Ovo Bon o Bon Beijinho </t>
  </si>
  <si>
    <t xml:space="preserve">150g</t>
  </si>
  <si>
    <t xml:space="preserve">Arcor</t>
  </si>
  <si>
    <t xml:space="preserve">NT</t>
  </si>
  <si>
    <t xml:space="preserve">Ovo Bon o Bon Morango e Creme </t>
  </si>
  <si>
    <t xml:space="preserve">Ovo Masha e o Urso – maleta</t>
  </si>
  <si>
    <t xml:space="preserve">100g</t>
  </si>
  <si>
    <t xml:space="preserve">Ovo Free Fire </t>
  </si>
  <si>
    <t xml:space="preserve">Ovo Arcor Rocklets Branco</t>
  </si>
  <si>
    <t xml:space="preserve">220g</t>
  </si>
  <si>
    <t xml:space="preserve">Ovo Toruguita Cabeça Maluca ao Leite</t>
  </si>
  <si>
    <t xml:space="preserve">120g</t>
  </si>
  <si>
    <t xml:space="preserve">Ovo Tortuguita Formato Brigadeiro </t>
  </si>
  <si>
    <t xml:space="preserve">Ovo Tortuguita Headphone </t>
  </si>
  <si>
    <t xml:space="preserve">Ovo Tortuguita Confeitos </t>
  </si>
  <si>
    <t xml:space="preserve">Ovo Chokko Crocante</t>
  </si>
  <si>
    <t xml:space="preserve">Ovo Unicórnio Branco</t>
  </si>
  <si>
    <t xml:space="preserve">Ovo Authentic Games </t>
  </si>
  <si>
    <t xml:space="preserve">Ovo de Páscoa Prestígio </t>
  </si>
  <si>
    <t xml:space="preserve">225g</t>
  </si>
  <si>
    <t xml:space="preserve">Nestlé</t>
  </si>
  <si>
    <t xml:space="preserve">Ovo de Páscoa Kit Kat Branco  (White)</t>
  </si>
  <si>
    <t xml:space="preserve">227g</t>
  </si>
  <si>
    <t xml:space="preserve">Ovo de Páscoa Kit Kat  </t>
  </si>
  <si>
    <t xml:space="preserve">332g</t>
  </si>
  <si>
    <t xml:space="preserve">Ovo De Páscoa Alpino </t>
  </si>
  <si>
    <t xml:space="preserve">349,5g</t>
  </si>
  <si>
    <t xml:space="preserve">Ovo de Páscoa Galak</t>
  </si>
  <si>
    <t xml:space="preserve">199g</t>
  </si>
  <si>
    <t xml:space="preserve">Ovo de Páscoa Passatempo</t>
  </si>
  <si>
    <t xml:space="preserve">Ovo De Páscoa Nestlé Surpresa Magia</t>
  </si>
  <si>
    <t xml:space="preserve">210g</t>
  </si>
  <si>
    <t xml:space="preserve">Ovo De Páscoa Nestlé Surpresa Dinossauro </t>
  </si>
  <si>
    <t xml:space="preserve">204g</t>
  </si>
  <si>
    <t xml:space="preserve">Ovo de Páscoa Classic 199g Nestlé</t>
  </si>
  <si>
    <t xml:space="preserve">199G</t>
  </si>
  <si>
    <t xml:space="preserve">Ovo de Páscoa Crunch</t>
  </si>
  <si>
    <t xml:space="preserve">205g</t>
  </si>
  <si>
    <t xml:space="preserve">Ovo de Páscoa Talento Meio Amargo</t>
  </si>
  <si>
    <t xml:space="preserve">350g</t>
  </si>
  <si>
    <t xml:space="preserve">Garoto</t>
  </si>
  <si>
    <t xml:space="preserve">Ovo De Páscoa  Talento Avelã</t>
  </si>
  <si>
    <t xml:space="preserve">Ovo De Páscoa Garoto Crocante</t>
  </si>
  <si>
    <t xml:space="preserve">Ovo De Páscoa  Talento Castanha do Pará</t>
  </si>
  <si>
    <t xml:space="preserve">Ovo de Páscoa Negresco </t>
  </si>
  <si>
    <t xml:space="preserve">240g</t>
  </si>
  <si>
    <t xml:space="preserve">Ovo De Páscoa  Oreo</t>
  </si>
  <si>
    <t xml:space="preserve">257g</t>
  </si>
  <si>
    <t xml:space="preserve">Lacta</t>
  </si>
  <si>
    <t xml:space="preserve">Ovo De Páscoa  Laka E Diamante Negro </t>
  </si>
  <si>
    <t xml:space="preserve">500g</t>
  </si>
  <si>
    <t xml:space="preserve">Ovo Pascoa Lacta Favoritos</t>
  </si>
  <si>
    <t xml:space="preserve">560g</t>
  </si>
  <si>
    <t xml:space="preserve">Ovo De Páscoa  Chocolate Ao Leite</t>
  </si>
  <si>
    <t xml:space="preserve">170g</t>
  </si>
  <si>
    <t xml:space="preserve">Ovo Pascoa Diamante Negro</t>
  </si>
  <si>
    <t xml:space="preserve">176g</t>
  </si>
  <si>
    <t xml:space="preserve">Ovo De Páscoa  Ouro Branco</t>
  </si>
  <si>
    <t xml:space="preserve">359g</t>
  </si>
  <si>
    <t xml:space="preserve">Ovo De Páscoa  Sonho De Valsa</t>
  </si>
  <si>
    <t xml:space="preserve">357g</t>
  </si>
  <si>
    <t xml:space="preserve">277g</t>
  </si>
  <si>
    <t xml:space="preserve">Ovo Pascoa Lacta Batman</t>
  </si>
  <si>
    <t xml:space="preserve">166g</t>
  </si>
  <si>
    <t xml:space="preserve">Ovo Pascoa Bis Leite </t>
  </si>
  <si>
    <t xml:space="preserve">318g</t>
  </si>
  <si>
    <t xml:space="preserve">Ovo Pascoa Lacta Hotwheels </t>
  </si>
  <si>
    <t xml:space="preserve">Ovo Pascoa Lacta Barbie</t>
  </si>
  <si>
    <t xml:space="preserve">Ovo Tripla Camada Avela </t>
  </si>
  <si>
    <t xml:space="preserve">320g</t>
  </si>
  <si>
    <t xml:space="preserve">Ovo de Páscoa  Tripla Camada Oreo</t>
  </si>
  <si>
    <t xml:space="preserve">Ovo De Páscoa Kinder Ovo Minions </t>
  </si>
  <si>
    <t xml:space="preserve">Ferrero</t>
  </si>
  <si>
    <t xml:space="preserve">Ovo de Páscoa Kinder Natoons </t>
  </si>
  <si>
    <t xml:space="preserve">Ovo de Páscoa Menina Kinder </t>
  </si>
  <si>
    <t xml:space="preserve">Ovo de Páscoa Kinder Miraculous </t>
  </si>
  <si>
    <t xml:space="preserve">Ovo Ferrero Gran Rocher </t>
  </si>
  <si>
    <t xml:space="preserve">365g</t>
  </si>
  <si>
    <t xml:space="preserve">Ovo de Páscoa Kinder Maxi Surprise Mundo Encantado</t>
  </si>
  <si>
    <t xml:space="preserve">Caixa Bombom Mix – Tortuguita mix</t>
  </si>
  <si>
    <t xml:space="preserve">Caixa De Chocolates Nestlé Especialidades </t>
  </si>
  <si>
    <t xml:space="preserve">251g</t>
  </si>
  <si>
    <t xml:space="preserve">Caixa de Bombons Sortidos </t>
  </si>
  <si>
    <t xml:space="preserve">250g</t>
  </si>
  <si>
    <t xml:space="preserve">Caixa de variedades Lacta Favoritos </t>
  </si>
  <si>
    <t xml:space="preserve">250,6g</t>
  </si>
  <si>
    <t xml:space="preserve">Caixa Te Adoro</t>
  </si>
  <si>
    <t xml:space="preserve">Wafer com Recheio de Creme com Cacau Amandita </t>
  </si>
  <si>
    <t xml:space="preserve">200g</t>
  </si>
  <si>
    <t xml:space="preserve">Chocolate Bis ao Leite - </t>
  </si>
  <si>
    <t xml:space="preserve">Chocolate Bis Laka – (bis branco)</t>
  </si>
  <si>
    <t xml:space="preserve">Caixa Ferrero Rocher com 8 </t>
  </si>
  <si>
    <t xml:space="preserve">Caixa Ferrero Rocher com 12 </t>
  </si>
  <si>
    <t xml:space="preserve">Caixa Raffaello </t>
  </si>
  <si>
    <t xml:space="preserve">90g</t>
  </si>
  <si>
    <t xml:space="preserve">Ferrero Collection Rondnoir Rocher Raffaello </t>
  </si>
  <si>
    <t xml:space="preserve">77g</t>
  </si>
  <si>
    <t xml:space="preserve">Colomba Pascal  Gotas de Chocolate </t>
  </si>
  <si>
    <t xml:space="preserve">400g</t>
  </si>
  <si>
    <t xml:space="preserve">Bauducco</t>
  </si>
  <si>
    <t xml:space="preserve">Colomba Pascal Frutas Cristalizadas </t>
  </si>
  <si>
    <t xml:space="preserve">360g</t>
  </si>
  <si>
    <t xml:space="preserve">Visconti</t>
  </si>
  <si>
    <t xml:space="preserve">Tablete Chocolate Branco </t>
  </si>
  <si>
    <t xml:space="preserve">80g</t>
  </si>
  <si>
    <t xml:space="preserve">Tablete Amendoim </t>
  </si>
  <si>
    <t xml:space="preserve">Tablete Rocklets </t>
  </si>
  <si>
    <t xml:space="preserve">Tablete Amargo 70%</t>
  </si>
  <si>
    <t xml:space="preserve">Barra Ovomaltine </t>
  </si>
  <si>
    <t xml:space="preserve">Hershey’s</t>
  </si>
  <si>
    <t xml:space="preserve">Barra Cookies’n’Creme </t>
  </si>
  <si>
    <t xml:space="preserve">Barra Cookies’n’Chocolate </t>
  </si>
  <si>
    <t xml:space="preserve">Barra ao Leite </t>
  </si>
  <si>
    <t xml:space="preserve">82g</t>
  </si>
  <si>
    <t xml:space="preserve">Chocolate meio amargo Hershey's – 40% cacau -</t>
  </si>
  <si>
    <t xml:space="preserve">Chocolate Extra Cremosa Hershey's - </t>
  </si>
  <si>
    <t xml:space="preserve">Chocolate Branco Hershey's - </t>
  </si>
  <si>
    <t xml:space="preserve">Barra Special Dark 73% Cacau </t>
  </si>
  <si>
    <t xml:space="preserve">85g</t>
  </si>
  <si>
    <t xml:space="preserve">Barra Amendoim </t>
  </si>
  <si>
    <t xml:space="preserve">Barra de Chocolate Nestle Galak </t>
  </si>
  <si>
    <t xml:space="preserve">Barra de Chocolate Nestle Classic Duo Branco </t>
  </si>
  <si>
    <t xml:space="preserve">Barra de Chocolate Nestle Classic Meio Amargo </t>
  </si>
  <si>
    <t xml:space="preserve">Barra de Chocolate Nestle Alpino </t>
  </si>
  <si>
    <t xml:space="preserve">Barra de Chocolate Nestle Alpino White Top </t>
  </si>
  <si>
    <t xml:space="preserve">Barra de Chocolate Nestle Alpino Black Top </t>
  </si>
  <si>
    <t xml:space="preserve">Chocolate Suflair Duo </t>
  </si>
  <si>
    <t xml:space="preserve">Barra De Chocolate Nestle Crunch Amendoim </t>
  </si>
  <si>
    <t xml:space="preserve">Chocolate Garoto Talento Ao Leite Com Avelãs </t>
  </si>
  <si>
    <t xml:space="preserve">Chocolate Talento Meio Amargo Com Amêndoas </t>
  </si>
  <si>
    <t xml:space="preserve">Chocolate Garoto Talento Branco Com Cereais E Passas </t>
  </si>
  <si>
    <t xml:space="preserve">Chocolate Garoto Ao Leite </t>
  </si>
  <si>
    <t xml:space="preserve">Chocolate Garoto Castanha De Caju E Passas </t>
  </si>
  <si>
    <t xml:space="preserve">Tablete Garoto Cores </t>
  </si>
  <si>
    <t xml:space="preserve">Tablete Garoto Meio Amargo </t>
  </si>
  <si>
    <t xml:space="preserve">Tablete Garoto Crocante </t>
  </si>
  <si>
    <t xml:space="preserve">Tablete Garoto Branco </t>
  </si>
  <si>
    <t xml:space="preserve">Tablete Garoto Negresco </t>
  </si>
  <si>
    <t xml:space="preserve">Barra Chocolate Lacta Laka (tamanho família)</t>
  </si>
  <si>
    <t xml:space="preserve">165g</t>
  </si>
  <si>
    <t xml:space="preserve">Barra Chocolate Lacta Laka </t>
  </si>
  <si>
    <t xml:space="preserve">Barra Chocolate Lacta Laka com Oreo (tamanho família)</t>
  </si>
  <si>
    <t xml:space="preserve">Barra Chocolate Lacta Amaro </t>
  </si>
  <si>
    <t xml:space="preserve">Barra Chocolate Lacta Ao Leite (tamanho família)</t>
  </si>
  <si>
    <t xml:space="preserve">Barra Chocolate Lacta Ao Leite </t>
  </si>
  <si>
    <t xml:space="preserve">Chocolate Lacta Intense 60% cacau original </t>
  </si>
  <si>
    <t xml:space="preserve">Chocolate Lacta Intense 60% cacau mix de nuts </t>
  </si>
  <si>
    <t xml:space="preserve">Barra Chocolate Lacta Diamante Negro (tamanho família)</t>
  </si>
  <si>
    <t xml:space="preserve">Barra Chocolate Lacta Diamante Negro </t>
  </si>
  <si>
    <t xml:space="preserve">Barra Sonho de Valsa Recheado</t>
  </si>
  <si>
    <t xml:space="preserve">98g</t>
  </si>
  <si>
    <t xml:space="preserve">Barra Ouro Branco recheado</t>
  </si>
  <si>
    <t xml:space="preserve">Barra Chocolate Neugebauer Preto/Branco </t>
  </si>
  <si>
    <t xml:space="preserve">Neugebauer</t>
  </si>
  <si>
    <t xml:space="preserve">Barra de Chocolate Flocos Neugebauer</t>
  </si>
  <si>
    <t xml:space="preserve">Barra de Chocolate ao Leite com Amendoim</t>
  </si>
  <si>
    <t xml:space="preserve">Barra de Chocolate Neugebauer Cookies </t>
  </si>
  <si>
    <t xml:space="preserve">Barra de Chocolate Neugebauer Caramelo Crocante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</si>
</sst>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R$-416]\ #,##0.00;[RED]\-[$R$-416]\ #,##0.00"/>
    <numFmt numFmtId="166" formatCode="0.00%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  <font>
      <b val="true"/>
      <sz val="12"/>
      <name val="Arial"/>
      <family val="2"/>
      <charset val="1"/>
    </font>
    <font>
      <sz val="12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2CEE0E"/>
        <bgColor rgb="FF99CC00"/>
      </patternFill>
    </fill>
    <fill>
      <patternFill patternType="solid">
        <fgColor rgb="FFFFFF00"/>
        <bgColor rgb="FFFFFF00"/>
      </patternFill>
    </fill>
    <fill>
      <patternFill patternType="solid">
        <fgColor rgb="FFDC85E9"/>
        <bgColor rgb="FFFF99CC"/>
      </patternFill>
    </fill>
    <fill>
      <patternFill patternType="solid">
        <fgColor rgb="FFF2CBF8"/>
        <bgColor rgb="FFFFCC99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6" fillId="5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5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5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5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5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5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4">
    <dxf>
      <fill>
        <patternFill patternType="solid">
          <fgColor rgb="FFFFFF00"/>
          <bgColor rgb="FF000000"/>
        </patternFill>
      </fill>
    </dxf>
    <dxf>
      <fill>
        <patternFill patternType="solid">
          <bgColor rgb="FF000000"/>
        </patternFill>
      </fill>
    </dxf>
    <dxf>
      <fill>
        <patternFill patternType="solid">
          <fgColor rgb="FFDC85E9"/>
          <bgColor rgb="FF000000"/>
        </patternFill>
      </fill>
    </dxf>
    <dxf>
      <fill>
        <patternFill patternType="solid">
          <fgColor rgb="FFF2CBF8"/>
          <bgColor rgb="FF000000"/>
        </patternFill>
      </fill>
    </dxf>
  </dxfs>
  <colors>
    <indexedColors>
      <rgbColor rgb="FF000000"/>
      <rgbColor rgb="FFFFFFFF"/>
      <rgbColor rgb="FFFF0000"/>
      <rgbColor rgb="FF2CEE0E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2CBF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DC85E9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Relationship Id="rId9" Type="http://schemas.openxmlformats.org/officeDocument/2006/relationships/worksheet" Target="worksheets/sheet7.xml"/><Relationship Id="rId10" Type="http://schemas.openxmlformats.org/officeDocument/2006/relationships/worksheet" Target="worksheets/sheet8.xml"/><Relationship Id="rId11" Type="http://schemas.openxmlformats.org/officeDocument/2006/relationships/worksheet" Target="worksheets/sheet9.xml"/><Relationship Id="rId12" Type="http://schemas.openxmlformats.org/officeDocument/2006/relationships/worksheet" Target="worksheets/sheet10.xml"/><Relationship Id="rId13" Type="http://schemas.openxmlformats.org/officeDocument/2006/relationships/worksheet" Target="worksheets/sheet11.xml"/><Relationship Id="rId14" Type="http://schemas.openxmlformats.org/officeDocument/2006/relationships/worksheet" Target="worksheets/sheet12.xml"/><Relationship Id="rId15" Type="http://schemas.openxmlformats.org/officeDocument/2006/relationships/worksheet" Target="worksheets/sheet13.xml"/><Relationship Id="rId16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O1048576"/>
  <sheetViews>
    <sheetView showFormulas="false" showGridLines="true" showRowColHeaders="true" showZeros="true" rightToLeft="false" tabSelected="true" showOutlineSymbols="true" defaultGridColor="true" view="normal" topLeftCell="A36" colorId="64" zoomScale="77" zoomScaleNormal="77" zoomScalePageLayoutView="100" workbookViewId="0">
      <selection pane="topLeft" activeCell="A60" activeCellId="0" sqref="A60"/>
    </sheetView>
  </sheetViews>
  <sheetFormatPr defaultColWidth="11.53515625" defaultRowHeight="28.35" zeroHeight="false" outlineLevelRow="0" outlineLevelCol="0"/>
  <cols>
    <col collapsed="false" customWidth="true" hidden="false" outlineLevel="0" max="1" min="1" style="1" width="60.69"/>
    <col collapsed="false" customWidth="true" hidden="false" outlineLevel="0" max="2" min="2" style="2" width="13.9"/>
    <col collapsed="false" customWidth="true" hidden="false" outlineLevel="0" max="3" min="3" style="0" width="24.92"/>
    <col collapsed="false" customWidth="true" hidden="false" outlineLevel="0" max="4" min="4" style="3" width="17.88"/>
    <col collapsed="false" customWidth="true" hidden="false" outlineLevel="0" max="5" min="5" style="3" width="21.85"/>
    <col collapsed="false" customWidth="true" hidden="false" outlineLevel="0" max="6" min="6" style="3" width="22.4"/>
    <col collapsed="false" customWidth="true" hidden="false" outlineLevel="0" max="7" min="7" style="3" width="18.6"/>
    <col collapsed="false" customWidth="true" hidden="false" outlineLevel="0" max="8" min="8" style="3" width="15.89"/>
    <col collapsed="false" customWidth="true" hidden="false" outlineLevel="0" max="10" min="9" style="3" width="17.51"/>
    <col collapsed="false" customWidth="true" hidden="false" outlineLevel="0" max="11" min="11" style="3" width="19.68"/>
    <col collapsed="false" customWidth="false" hidden="false" outlineLevel="0" max="14" min="14" style="4" width="11.53"/>
  </cols>
  <sheetData>
    <row r="1" customFormat="false" ht="28.35" hidden="false" customHeight="tru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customFormat="false" ht="28.35" hidden="false" customHeight="true" outlineLevel="0" collapsed="false">
      <c r="A2" s="6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10" t="s">
        <v>12</v>
      </c>
      <c r="M2" s="10" t="s">
        <v>13</v>
      </c>
      <c r="N2" s="11" t="s">
        <v>14</v>
      </c>
      <c r="O2" s="12" t="s">
        <v>15</v>
      </c>
    </row>
    <row r="3" customFormat="false" ht="28.35" hidden="false" customHeight="true" outlineLevel="0" collapsed="false">
      <c r="A3" s="13" t="s">
        <v>16</v>
      </c>
      <c r="B3" s="14" t="s">
        <v>17</v>
      </c>
      <c r="C3" s="15" t="s">
        <v>18</v>
      </c>
      <c r="D3" s="16" t="s">
        <v>19</v>
      </c>
      <c r="E3" s="17" t="s">
        <v>19</v>
      </c>
      <c r="F3" s="17" t="s">
        <v>19</v>
      </c>
      <c r="G3" s="17" t="n">
        <v>35.99</v>
      </c>
      <c r="H3" s="17" t="s">
        <v>19</v>
      </c>
      <c r="I3" s="17" t="n">
        <v>39.99</v>
      </c>
      <c r="J3" s="17" t="n">
        <v>30.98</v>
      </c>
      <c r="K3" s="17" t="n">
        <v>35.99</v>
      </c>
      <c r="L3" s="18" t="n">
        <f aca="false">MIN(D3:K3)</f>
        <v>30.98</v>
      </c>
      <c r="M3" s="18" t="n">
        <f aca="false">MAX(D3:K3)</f>
        <v>39.99</v>
      </c>
      <c r="N3" s="19" t="n">
        <f aca="false">M3/L3-1</f>
        <v>0.29083279535184</v>
      </c>
      <c r="O3" s="20" t="n">
        <f aca="false">AVERAGE(D3:K3)</f>
        <v>35.7375</v>
      </c>
    </row>
    <row r="4" customFormat="false" ht="28.35" hidden="false" customHeight="true" outlineLevel="0" collapsed="false">
      <c r="A4" s="13" t="s">
        <v>20</v>
      </c>
      <c r="B4" s="14" t="s">
        <v>17</v>
      </c>
      <c r="C4" s="15" t="s">
        <v>18</v>
      </c>
      <c r="D4" s="16" t="n">
        <v>35.99</v>
      </c>
      <c r="E4" s="17" t="s">
        <v>19</v>
      </c>
      <c r="F4" s="17" t="s">
        <v>19</v>
      </c>
      <c r="G4" s="17" t="s">
        <v>19</v>
      </c>
      <c r="H4" s="17" t="s">
        <v>19</v>
      </c>
      <c r="I4" s="17" t="n">
        <v>39.99</v>
      </c>
      <c r="J4" s="17" t="n">
        <v>30.98</v>
      </c>
      <c r="K4" s="17" t="n">
        <v>35.99</v>
      </c>
      <c r="L4" s="18" t="n">
        <f aca="false">MIN(D4:K4)</f>
        <v>30.98</v>
      </c>
      <c r="M4" s="18" t="n">
        <f aca="false">MAX(D4:K4)</f>
        <v>39.99</v>
      </c>
      <c r="N4" s="19" t="n">
        <f aca="false">M4/L4-1</f>
        <v>0.29083279535184</v>
      </c>
      <c r="O4" s="20" t="n">
        <f aca="false">AVERAGE(D4:K4)</f>
        <v>35.7375</v>
      </c>
    </row>
    <row r="5" customFormat="false" ht="28.35" hidden="false" customHeight="true" outlineLevel="0" collapsed="false">
      <c r="A5" s="13" t="s">
        <v>21</v>
      </c>
      <c r="B5" s="14" t="s">
        <v>22</v>
      </c>
      <c r="C5" s="15" t="s">
        <v>18</v>
      </c>
      <c r="D5" s="16" t="n">
        <v>65.99</v>
      </c>
      <c r="E5" s="17" t="s">
        <v>19</v>
      </c>
      <c r="F5" s="17" t="n">
        <v>65.99</v>
      </c>
      <c r="G5" s="17" t="n">
        <v>64.99</v>
      </c>
      <c r="H5" s="17" t="s">
        <v>19</v>
      </c>
      <c r="I5" s="17" t="n">
        <v>69.99</v>
      </c>
      <c r="J5" s="17" t="n">
        <v>56.98</v>
      </c>
      <c r="K5" s="17" t="n">
        <v>65.99</v>
      </c>
      <c r="L5" s="18" t="n">
        <f aca="false">MIN(D5:K5)</f>
        <v>56.98</v>
      </c>
      <c r="M5" s="18" t="n">
        <f aca="false">MAX(D5:K5)</f>
        <v>69.99</v>
      </c>
      <c r="N5" s="19" t="n">
        <f aca="false">M5/L5-1</f>
        <v>0.228325728325728</v>
      </c>
      <c r="O5" s="20" t="n">
        <f aca="false">AVERAGE(D5:K5)</f>
        <v>64.9883333333333</v>
      </c>
    </row>
    <row r="6" customFormat="false" ht="28.35" hidden="false" customHeight="true" outlineLevel="0" collapsed="false">
      <c r="A6" s="13" t="s">
        <v>23</v>
      </c>
      <c r="B6" s="14" t="s">
        <v>22</v>
      </c>
      <c r="C6" s="15" t="s">
        <v>18</v>
      </c>
      <c r="D6" s="16" t="n">
        <v>65.99</v>
      </c>
      <c r="E6" s="17" t="s">
        <v>19</v>
      </c>
      <c r="F6" s="17" t="n">
        <v>65.99</v>
      </c>
      <c r="G6" s="17" t="n">
        <v>64.99</v>
      </c>
      <c r="H6" s="17" t="s">
        <v>19</v>
      </c>
      <c r="I6" s="17" t="n">
        <v>69.99</v>
      </c>
      <c r="J6" s="17" t="n">
        <v>59.98</v>
      </c>
      <c r="K6" s="17" t="n">
        <v>65.99</v>
      </c>
      <c r="L6" s="18" t="n">
        <f aca="false">MIN(D6:K6)</f>
        <v>59.98</v>
      </c>
      <c r="M6" s="18" t="n">
        <f aca="false">MAX(D6:K6)</f>
        <v>69.99</v>
      </c>
      <c r="N6" s="19" t="n">
        <f aca="false">M6/L6-1</f>
        <v>0.166888962987662</v>
      </c>
      <c r="O6" s="20" t="n">
        <f aca="false">AVERAGE(D6:K6)</f>
        <v>65.4883333333333</v>
      </c>
    </row>
    <row r="7" customFormat="false" ht="28.35" hidden="false" customHeight="true" outlineLevel="0" collapsed="false">
      <c r="A7" s="13" t="s">
        <v>24</v>
      </c>
      <c r="B7" s="14" t="s">
        <v>25</v>
      </c>
      <c r="C7" s="15" t="s">
        <v>18</v>
      </c>
      <c r="D7" s="16" t="n">
        <v>39.99</v>
      </c>
      <c r="E7" s="17" t="s">
        <v>19</v>
      </c>
      <c r="F7" s="17" t="s">
        <v>19</v>
      </c>
      <c r="G7" s="17" t="n">
        <v>39.98</v>
      </c>
      <c r="H7" s="17" t="s">
        <v>19</v>
      </c>
      <c r="I7" s="17" t="s">
        <v>19</v>
      </c>
      <c r="J7" s="17" t="n">
        <v>34.98</v>
      </c>
      <c r="K7" s="17" t="n">
        <v>39.99</v>
      </c>
      <c r="L7" s="18" t="n">
        <f aca="false">MIN(D7:K7)</f>
        <v>34.98</v>
      </c>
      <c r="M7" s="18" t="n">
        <f aca="false">MAX(D7:K7)</f>
        <v>39.99</v>
      </c>
      <c r="N7" s="19" t="n">
        <f aca="false">M7/L7-1</f>
        <v>0.143224699828474</v>
      </c>
      <c r="O7" s="20" t="n">
        <f aca="false">AVERAGE(D7:K7)</f>
        <v>38.735</v>
      </c>
    </row>
    <row r="8" customFormat="false" ht="28.35" hidden="false" customHeight="true" outlineLevel="0" collapsed="false">
      <c r="A8" s="13" t="s">
        <v>26</v>
      </c>
      <c r="B8" s="14" t="s">
        <v>27</v>
      </c>
      <c r="C8" s="15" t="s">
        <v>18</v>
      </c>
      <c r="D8" s="16" t="s">
        <v>19</v>
      </c>
      <c r="E8" s="17" t="s">
        <v>19</v>
      </c>
      <c r="F8" s="17" t="s">
        <v>19</v>
      </c>
      <c r="G8" s="17" t="s">
        <v>19</v>
      </c>
      <c r="H8" s="17" t="s">
        <v>19</v>
      </c>
      <c r="I8" s="17" t="n">
        <v>49.99</v>
      </c>
      <c r="J8" s="17" t="n">
        <v>36.99</v>
      </c>
      <c r="K8" s="17" t="n">
        <v>35.99</v>
      </c>
      <c r="L8" s="18" t="n">
        <f aca="false">MIN(D8:K8)</f>
        <v>35.99</v>
      </c>
      <c r="M8" s="18" t="n">
        <f aca="false">MAX(D8:K8)</f>
        <v>49.99</v>
      </c>
      <c r="N8" s="19" t="n">
        <f aca="false">M8/L8-1</f>
        <v>0.388996943595443</v>
      </c>
      <c r="O8" s="20" t="n">
        <f aca="false">AVERAGE(D8:K8)</f>
        <v>40.99</v>
      </c>
    </row>
    <row r="9" customFormat="false" ht="28.35" hidden="false" customHeight="true" outlineLevel="0" collapsed="false">
      <c r="A9" s="13" t="s">
        <v>28</v>
      </c>
      <c r="B9" s="14" t="s">
        <v>27</v>
      </c>
      <c r="C9" s="15" t="s">
        <v>18</v>
      </c>
      <c r="D9" s="16" t="n">
        <v>35.99</v>
      </c>
      <c r="E9" s="17" t="s">
        <v>19</v>
      </c>
      <c r="F9" s="17" t="n">
        <v>35.99</v>
      </c>
      <c r="G9" s="17" t="s">
        <v>19</v>
      </c>
      <c r="H9" s="17" t="s">
        <v>19</v>
      </c>
      <c r="I9" s="17" t="n">
        <v>39.99</v>
      </c>
      <c r="J9" s="17" t="n">
        <v>30.99</v>
      </c>
      <c r="K9" s="17" t="n">
        <v>35.99</v>
      </c>
      <c r="L9" s="18" t="n">
        <f aca="false">MIN(D9:K9)</f>
        <v>30.99</v>
      </c>
      <c r="M9" s="18" t="n">
        <f aca="false">MAX(D9:K9)</f>
        <v>39.99</v>
      </c>
      <c r="N9" s="19" t="n">
        <f aca="false">M9/L9-1</f>
        <v>0.290416263310745</v>
      </c>
      <c r="O9" s="20" t="n">
        <f aca="false">AVERAGE(D9:K9)</f>
        <v>35.79</v>
      </c>
    </row>
    <row r="10" customFormat="false" ht="28.35" hidden="false" customHeight="true" outlineLevel="0" collapsed="false">
      <c r="A10" s="13" t="s">
        <v>29</v>
      </c>
      <c r="B10" s="14" t="s">
        <v>22</v>
      </c>
      <c r="C10" s="15" t="s">
        <v>18</v>
      </c>
      <c r="D10" s="16" t="n">
        <v>94.99</v>
      </c>
      <c r="E10" s="17" t="s">
        <v>19</v>
      </c>
      <c r="F10" s="17" t="n">
        <v>94.99</v>
      </c>
      <c r="G10" s="17" t="n">
        <v>92.99</v>
      </c>
      <c r="H10" s="17" t="s">
        <v>19</v>
      </c>
      <c r="I10" s="17" t="n">
        <v>89.99</v>
      </c>
      <c r="J10" s="17" t="n">
        <v>79.99</v>
      </c>
      <c r="K10" s="17" t="n">
        <v>94.99</v>
      </c>
      <c r="L10" s="18" t="n">
        <f aca="false">MIN(D10:K10)</f>
        <v>79.99</v>
      </c>
      <c r="M10" s="18" t="n">
        <f aca="false">MAX(D10:K10)</f>
        <v>94.99</v>
      </c>
      <c r="N10" s="19" t="n">
        <f aca="false">M10/L10-1</f>
        <v>0.187523440430054</v>
      </c>
      <c r="O10" s="20" t="n">
        <f aca="false">AVERAGE(D10:K10)</f>
        <v>91.3233333333333</v>
      </c>
    </row>
    <row r="11" customFormat="false" ht="28.35" hidden="false" customHeight="true" outlineLevel="0" collapsed="false">
      <c r="A11" s="13" t="s">
        <v>30</v>
      </c>
      <c r="B11" s="14" t="s">
        <v>27</v>
      </c>
      <c r="C11" s="15" t="s">
        <v>18</v>
      </c>
      <c r="D11" s="16" t="n">
        <v>35.99</v>
      </c>
      <c r="E11" s="17" t="s">
        <v>19</v>
      </c>
      <c r="F11" s="17" t="n">
        <v>35.99</v>
      </c>
      <c r="G11" s="17" t="n">
        <v>35.99</v>
      </c>
      <c r="H11" s="17" t="s">
        <v>19</v>
      </c>
      <c r="I11" s="17" t="n">
        <v>39.99</v>
      </c>
      <c r="J11" s="17" t="n">
        <v>30.99</v>
      </c>
      <c r="K11" s="17" t="n">
        <v>35.99</v>
      </c>
      <c r="L11" s="18" t="n">
        <f aca="false">MIN(D11:K11)</f>
        <v>30.99</v>
      </c>
      <c r="M11" s="18" t="n">
        <f aca="false">MAX(D11:K11)</f>
        <v>39.99</v>
      </c>
      <c r="N11" s="19" t="n">
        <f aca="false">M11/L11-1</f>
        <v>0.290416263310745</v>
      </c>
      <c r="O11" s="20" t="n">
        <f aca="false">AVERAGE(D11:K11)</f>
        <v>35.8233333333333</v>
      </c>
    </row>
    <row r="12" customFormat="false" ht="28.35" hidden="false" customHeight="true" outlineLevel="0" collapsed="false">
      <c r="A12" s="13" t="s">
        <v>31</v>
      </c>
      <c r="B12" s="14" t="s">
        <v>27</v>
      </c>
      <c r="C12" s="15" t="s">
        <v>18</v>
      </c>
      <c r="D12" s="16" t="s">
        <v>19</v>
      </c>
      <c r="E12" s="17" t="s">
        <v>19</v>
      </c>
      <c r="F12" s="17" t="s">
        <v>19</v>
      </c>
      <c r="G12" s="17" t="s">
        <v>19</v>
      </c>
      <c r="H12" s="17" t="s">
        <v>19</v>
      </c>
      <c r="I12" s="17" t="n">
        <v>39.99</v>
      </c>
      <c r="J12" s="17" t="n">
        <v>25.98</v>
      </c>
      <c r="K12" s="17" t="n">
        <v>29.39</v>
      </c>
      <c r="L12" s="18" t="n">
        <f aca="false">MIN(D12:K12)</f>
        <v>25.98</v>
      </c>
      <c r="M12" s="18" t="n">
        <f aca="false">MAX(D12:K12)</f>
        <v>39.99</v>
      </c>
      <c r="N12" s="19" t="n">
        <f aca="false">M12/L12-1</f>
        <v>0.539260969976905</v>
      </c>
      <c r="O12" s="20" t="n">
        <f aca="false">AVERAGE(D12:K12)</f>
        <v>31.7866666666667</v>
      </c>
    </row>
    <row r="13" customFormat="false" ht="28.35" hidden="false" customHeight="true" outlineLevel="0" collapsed="false">
      <c r="A13" s="13" t="s">
        <v>32</v>
      </c>
      <c r="B13" s="14" t="s">
        <v>27</v>
      </c>
      <c r="C13" s="15" t="s">
        <v>18</v>
      </c>
      <c r="D13" s="16" t="n">
        <v>39.99</v>
      </c>
      <c r="E13" s="17" t="s">
        <v>19</v>
      </c>
      <c r="F13" s="17" t="n">
        <v>39.99</v>
      </c>
      <c r="G13" s="17" t="n">
        <v>39.98</v>
      </c>
      <c r="H13" s="17" t="s">
        <v>19</v>
      </c>
      <c r="I13" s="17" t="n">
        <v>49.99</v>
      </c>
      <c r="J13" s="17" t="n">
        <v>36.99</v>
      </c>
      <c r="K13" s="17" t="n">
        <v>39.99</v>
      </c>
      <c r="L13" s="18" t="n">
        <f aca="false">MIN(D13:K13)</f>
        <v>36.99</v>
      </c>
      <c r="M13" s="18" t="n">
        <f aca="false">MAX(D13:K13)</f>
        <v>49.99</v>
      </c>
      <c r="N13" s="19" t="n">
        <f aca="false">M13/L13-1</f>
        <v>0.351446336847797</v>
      </c>
      <c r="O13" s="20" t="n">
        <f aca="false">AVERAGE(D13:K13)</f>
        <v>41.155</v>
      </c>
    </row>
    <row r="14" customFormat="false" ht="28.35" hidden="false" customHeight="true" outlineLevel="0" collapsed="false">
      <c r="A14" s="13" t="s">
        <v>33</v>
      </c>
      <c r="B14" s="14" t="s">
        <v>22</v>
      </c>
      <c r="C14" s="15" t="s">
        <v>18</v>
      </c>
      <c r="D14" s="16" t="n">
        <v>65.99</v>
      </c>
      <c r="E14" s="17" t="s">
        <v>19</v>
      </c>
      <c r="F14" s="17" t="n">
        <v>65.99</v>
      </c>
      <c r="G14" s="17" t="n">
        <v>64.99</v>
      </c>
      <c r="H14" s="17" t="s">
        <v>19</v>
      </c>
      <c r="I14" s="17" t="s">
        <v>19</v>
      </c>
      <c r="J14" s="17" t="n">
        <v>59.98</v>
      </c>
      <c r="K14" s="17" t="n">
        <v>65.99</v>
      </c>
      <c r="L14" s="18" t="n">
        <f aca="false">MIN(D14:K14)</f>
        <v>59.98</v>
      </c>
      <c r="M14" s="18" t="n">
        <f aca="false">MAX(D14:K14)</f>
        <v>65.99</v>
      </c>
      <c r="N14" s="19" t="n">
        <f aca="false">M14/L14-1</f>
        <v>0.100200066688896</v>
      </c>
      <c r="O14" s="20" t="n">
        <f aca="false">AVERAGE(D14:K14)</f>
        <v>64.588</v>
      </c>
    </row>
    <row r="15" customFormat="false" ht="28.35" hidden="false" customHeight="true" outlineLevel="0" collapsed="false">
      <c r="A15" s="13" t="s">
        <v>34</v>
      </c>
      <c r="B15" s="14" t="s">
        <v>35</v>
      </c>
      <c r="C15" s="15" t="s">
        <v>36</v>
      </c>
      <c r="D15" s="16" t="n">
        <v>41.99</v>
      </c>
      <c r="E15" s="16" t="n">
        <v>39.99</v>
      </c>
      <c r="F15" s="17" t="n">
        <v>41.9</v>
      </c>
      <c r="G15" s="17" t="n">
        <v>42.99</v>
      </c>
      <c r="H15" s="17" t="n">
        <v>45.9</v>
      </c>
      <c r="I15" s="17" t="n">
        <v>44.99</v>
      </c>
      <c r="J15" s="17" t="n">
        <v>55.9</v>
      </c>
      <c r="K15" s="17" t="n">
        <v>42.39</v>
      </c>
      <c r="L15" s="18" t="n">
        <f aca="false">MIN(D15:K15)</f>
        <v>39.99</v>
      </c>
      <c r="M15" s="18" t="n">
        <f aca="false">MAX(D15:K15)</f>
        <v>55.9</v>
      </c>
      <c r="N15" s="19" t="n">
        <f aca="false">M15/L15-1</f>
        <v>0.397849462365591</v>
      </c>
      <c r="O15" s="20" t="n">
        <f aca="false">AVERAGE(D15:K15)</f>
        <v>44.50625</v>
      </c>
    </row>
    <row r="16" customFormat="false" ht="28.35" hidden="false" customHeight="true" outlineLevel="0" collapsed="false">
      <c r="A16" s="13" t="s">
        <v>37</v>
      </c>
      <c r="B16" s="14" t="s">
        <v>38</v>
      </c>
      <c r="C16" s="15" t="s">
        <v>36</v>
      </c>
      <c r="D16" s="16" t="s">
        <v>19</v>
      </c>
      <c r="E16" s="17" t="s">
        <v>19</v>
      </c>
      <c r="F16" s="17" t="s">
        <v>19</v>
      </c>
      <c r="G16" s="17" t="n">
        <v>64.99</v>
      </c>
      <c r="H16" s="17" t="n">
        <v>69.5</v>
      </c>
      <c r="I16" s="17" t="n">
        <v>69.99</v>
      </c>
      <c r="J16" s="17" t="n">
        <v>65.9</v>
      </c>
      <c r="K16" s="17" t="s">
        <v>19</v>
      </c>
      <c r="L16" s="18" t="n">
        <f aca="false">MIN(D16:K16)</f>
        <v>64.99</v>
      </c>
      <c r="M16" s="18" t="n">
        <f aca="false">MAX(D16:K16)</f>
        <v>69.99</v>
      </c>
      <c r="N16" s="19" t="n">
        <f aca="false">M16/L16-1</f>
        <v>0.0769349130635482</v>
      </c>
      <c r="O16" s="20" t="n">
        <f aca="false">AVERAGE(D16:K16)</f>
        <v>67.595</v>
      </c>
    </row>
    <row r="17" customFormat="false" ht="28.35" hidden="false" customHeight="true" outlineLevel="0" collapsed="false">
      <c r="A17" s="13" t="s">
        <v>39</v>
      </c>
      <c r="B17" s="14" t="s">
        <v>40</v>
      </c>
      <c r="C17" s="15" t="s">
        <v>36</v>
      </c>
      <c r="D17" s="16" t="n">
        <v>67.99</v>
      </c>
      <c r="E17" s="17" t="n">
        <v>59.99</v>
      </c>
      <c r="F17" s="17" t="n">
        <v>62.9</v>
      </c>
      <c r="G17" s="17" t="n">
        <v>64.99</v>
      </c>
      <c r="H17" s="17" t="n">
        <v>64.9</v>
      </c>
      <c r="I17" s="17" t="n">
        <v>64.99</v>
      </c>
      <c r="J17" s="17" t="n">
        <v>65.9</v>
      </c>
      <c r="K17" s="17" t="n">
        <v>63.49</v>
      </c>
      <c r="L17" s="18" t="n">
        <f aca="false">MIN(D17:K17)</f>
        <v>59.99</v>
      </c>
      <c r="M17" s="18" t="n">
        <f aca="false">MAX(D17:K17)</f>
        <v>67.99</v>
      </c>
      <c r="N17" s="19" t="n">
        <f aca="false">M17/L17-1</f>
        <v>0.133355559259877</v>
      </c>
      <c r="O17" s="20" t="n">
        <f aca="false">AVERAGE(D17:K17)</f>
        <v>64.39375</v>
      </c>
    </row>
    <row r="18" customFormat="false" ht="28.35" hidden="false" customHeight="true" outlineLevel="0" collapsed="false">
      <c r="A18" s="13" t="s">
        <v>41</v>
      </c>
      <c r="B18" s="14" t="s">
        <v>42</v>
      </c>
      <c r="C18" s="15" t="s">
        <v>36</v>
      </c>
      <c r="D18" s="16" t="n">
        <v>62.99</v>
      </c>
      <c r="E18" s="17" t="n">
        <v>59.99</v>
      </c>
      <c r="F18" s="17" t="n">
        <v>62.9</v>
      </c>
      <c r="G18" s="17" t="s">
        <v>19</v>
      </c>
      <c r="H18" s="17" t="n">
        <v>69.5</v>
      </c>
      <c r="I18" s="17" t="n">
        <v>64.99</v>
      </c>
      <c r="J18" s="17" t="n">
        <v>75.9</v>
      </c>
      <c r="K18" s="17" t="n">
        <v>59.99</v>
      </c>
      <c r="L18" s="18" t="n">
        <f aca="false">MIN(D18:K18)</f>
        <v>59.99</v>
      </c>
      <c r="M18" s="18" t="n">
        <f aca="false">MAX(D18:K18)</f>
        <v>75.9</v>
      </c>
      <c r="N18" s="19" t="n">
        <f aca="false">M18/L18-1</f>
        <v>0.26521086847808</v>
      </c>
      <c r="O18" s="20" t="n">
        <f aca="false">AVERAGE(D18:K18)</f>
        <v>65.18</v>
      </c>
    </row>
    <row r="19" customFormat="false" ht="28.35" hidden="false" customHeight="true" outlineLevel="0" collapsed="false">
      <c r="A19" s="13" t="s">
        <v>43</v>
      </c>
      <c r="B19" s="14" t="s">
        <v>44</v>
      </c>
      <c r="C19" s="15" t="s">
        <v>36</v>
      </c>
      <c r="D19" s="16" t="n">
        <v>39.99</v>
      </c>
      <c r="E19" s="17" t="n">
        <v>39.99</v>
      </c>
      <c r="F19" s="17" t="n">
        <v>41.9</v>
      </c>
      <c r="G19" s="17" t="n">
        <v>42.99</v>
      </c>
      <c r="H19" s="17" t="n">
        <v>46.5</v>
      </c>
      <c r="I19" s="17" t="n">
        <v>44.99</v>
      </c>
      <c r="J19" s="17" t="n">
        <v>55.9</v>
      </c>
      <c r="K19" s="17" t="n">
        <v>42.39</v>
      </c>
      <c r="L19" s="18" t="n">
        <f aca="false">MIN(D19:K19)</f>
        <v>39.99</v>
      </c>
      <c r="M19" s="18" t="n">
        <f aca="false">MAX(D19:K19)</f>
        <v>55.9</v>
      </c>
      <c r="N19" s="19" t="n">
        <f aca="false">M19/L19-1</f>
        <v>0.397849462365591</v>
      </c>
      <c r="O19" s="20" t="n">
        <f aca="false">AVERAGE(D19:K19)</f>
        <v>44.33125</v>
      </c>
    </row>
    <row r="20" customFormat="false" ht="28.35" hidden="false" customHeight="true" outlineLevel="0" collapsed="false">
      <c r="A20" s="13" t="s">
        <v>45</v>
      </c>
      <c r="B20" s="14" t="s">
        <v>25</v>
      </c>
      <c r="C20" s="15" t="s">
        <v>36</v>
      </c>
      <c r="D20" s="16" t="n">
        <v>56.9</v>
      </c>
      <c r="E20" s="17" t="n">
        <v>49.99</v>
      </c>
      <c r="F20" s="17" t="n">
        <v>52.9</v>
      </c>
      <c r="G20" s="17" t="n">
        <v>53.99</v>
      </c>
      <c r="H20" s="17" t="n">
        <v>57.9</v>
      </c>
      <c r="I20" s="17" t="s">
        <v>19</v>
      </c>
      <c r="J20" s="17" t="n">
        <v>65.9</v>
      </c>
      <c r="K20" s="17" t="n">
        <v>52.99</v>
      </c>
      <c r="L20" s="18" t="n">
        <f aca="false">MIN(D20:K20)</f>
        <v>49.99</v>
      </c>
      <c r="M20" s="18" t="n">
        <f aca="false">MAX(D20:K20)</f>
        <v>65.9</v>
      </c>
      <c r="N20" s="19" t="n">
        <f aca="false">M20/L20-1</f>
        <v>0.318263652730546</v>
      </c>
      <c r="O20" s="20" t="n">
        <f aca="false">AVERAGE(D20:K20)</f>
        <v>55.7957142857143</v>
      </c>
    </row>
    <row r="21" customFormat="false" ht="28.35" hidden="false" customHeight="true" outlineLevel="0" collapsed="false">
      <c r="A21" s="13" t="s">
        <v>46</v>
      </c>
      <c r="B21" s="14" t="s">
        <v>47</v>
      </c>
      <c r="C21" s="15" t="s">
        <v>36</v>
      </c>
      <c r="D21" s="16" t="n">
        <v>56.9</v>
      </c>
      <c r="E21" s="17" t="n">
        <v>49.99</v>
      </c>
      <c r="F21" s="17" t="n">
        <v>52.9</v>
      </c>
      <c r="G21" s="17" t="n">
        <v>53.99</v>
      </c>
      <c r="H21" s="17" t="n">
        <v>57.9</v>
      </c>
      <c r="I21" s="17" t="n">
        <v>61.99</v>
      </c>
      <c r="J21" s="17" t="s">
        <v>19</v>
      </c>
      <c r="K21" s="17" t="n">
        <v>49.99</v>
      </c>
      <c r="L21" s="18" t="n">
        <f aca="false">MIN(D21:K21)</f>
        <v>49.99</v>
      </c>
      <c r="M21" s="18" t="n">
        <f aca="false">MAX(D21:K21)</f>
        <v>61.99</v>
      </c>
      <c r="N21" s="19" t="n">
        <f aca="false">M21/L21-1</f>
        <v>0.24004800960192</v>
      </c>
      <c r="O21" s="20" t="n">
        <f aca="false">AVERAGE(D21:K21)</f>
        <v>54.8085714285714</v>
      </c>
    </row>
    <row r="22" customFormat="false" ht="28.35" hidden="false" customHeight="true" outlineLevel="0" collapsed="false">
      <c r="A22" s="13" t="s">
        <v>48</v>
      </c>
      <c r="B22" s="14" t="s">
        <v>49</v>
      </c>
      <c r="C22" s="15" t="s">
        <v>36</v>
      </c>
      <c r="D22" s="16" t="n">
        <v>56.9</v>
      </c>
      <c r="E22" s="17" t="n">
        <v>49.99</v>
      </c>
      <c r="F22" s="17" t="n">
        <v>52.9</v>
      </c>
      <c r="G22" s="17" t="n">
        <v>53.99</v>
      </c>
      <c r="H22" s="17" t="s">
        <v>19</v>
      </c>
      <c r="I22" s="17" t="n">
        <v>59.99</v>
      </c>
      <c r="J22" s="17" t="n">
        <v>65.9</v>
      </c>
      <c r="K22" s="17" t="n">
        <v>49.99</v>
      </c>
      <c r="L22" s="18" t="n">
        <f aca="false">MIN(D22:K22)</f>
        <v>49.99</v>
      </c>
      <c r="M22" s="18" t="n">
        <f aca="false">MAX(D22:K22)</f>
        <v>65.9</v>
      </c>
      <c r="N22" s="19" t="n">
        <f aca="false">M22/L22-1</f>
        <v>0.318263652730546</v>
      </c>
      <c r="O22" s="20" t="n">
        <f aca="false">AVERAGE(D22:K22)</f>
        <v>55.6657142857143</v>
      </c>
    </row>
    <row r="23" customFormat="false" ht="28.35" hidden="false" customHeight="true" outlineLevel="0" collapsed="false">
      <c r="A23" s="13" t="s">
        <v>50</v>
      </c>
      <c r="B23" s="14" t="s">
        <v>51</v>
      </c>
      <c r="C23" s="15" t="s">
        <v>36</v>
      </c>
      <c r="D23" s="16" t="n">
        <v>45.9</v>
      </c>
      <c r="E23" s="16" t="n">
        <v>39.99</v>
      </c>
      <c r="F23" s="17" t="n">
        <v>41.9</v>
      </c>
      <c r="G23" s="17" t="n">
        <v>42.99</v>
      </c>
      <c r="H23" s="17" t="n">
        <v>46.5</v>
      </c>
      <c r="I23" s="17" t="n">
        <v>44.99</v>
      </c>
      <c r="J23" s="17" t="n">
        <v>55.9</v>
      </c>
      <c r="K23" s="17" t="n">
        <v>49.99</v>
      </c>
      <c r="L23" s="18" t="n">
        <f aca="false">MIN(D23:K23)</f>
        <v>39.99</v>
      </c>
      <c r="M23" s="18" t="n">
        <f aca="false">MAX(D23:K23)</f>
        <v>55.9</v>
      </c>
      <c r="N23" s="19" t="n">
        <f aca="false">M23/L23-1</f>
        <v>0.397849462365591</v>
      </c>
      <c r="O23" s="20" t="n">
        <f aca="false">AVERAGE(D23:K23)</f>
        <v>46.02</v>
      </c>
    </row>
    <row r="24" customFormat="false" ht="28.35" hidden="false" customHeight="true" outlineLevel="0" collapsed="false">
      <c r="A24" s="13" t="s">
        <v>52</v>
      </c>
      <c r="B24" s="14" t="s">
        <v>53</v>
      </c>
      <c r="C24" s="15" t="s">
        <v>36</v>
      </c>
      <c r="D24" s="16" t="n">
        <v>45.9</v>
      </c>
      <c r="E24" s="17" t="s">
        <v>19</v>
      </c>
      <c r="F24" s="17" t="n">
        <v>41.9</v>
      </c>
      <c r="G24" s="17" t="s">
        <v>19</v>
      </c>
      <c r="H24" s="17" t="n">
        <v>46.5</v>
      </c>
      <c r="I24" s="17" t="n">
        <v>44.99</v>
      </c>
      <c r="J24" s="17" t="s">
        <v>19</v>
      </c>
      <c r="K24" s="17" t="n">
        <v>39.99</v>
      </c>
      <c r="L24" s="18" t="n">
        <f aca="false">MIN(D24:K24)</f>
        <v>39.99</v>
      </c>
      <c r="M24" s="18" t="n">
        <f aca="false">MAX(D24:K24)</f>
        <v>46.5</v>
      </c>
      <c r="N24" s="19" t="n">
        <f aca="false">M24/L24-1</f>
        <v>0.162790697674418</v>
      </c>
      <c r="O24" s="20" t="n">
        <f aca="false">AVERAGE(D24:K24)</f>
        <v>43.856</v>
      </c>
    </row>
    <row r="25" customFormat="false" ht="28.35" hidden="false" customHeight="true" outlineLevel="0" collapsed="false">
      <c r="A25" s="13" t="s">
        <v>54</v>
      </c>
      <c r="B25" s="14" t="s">
        <v>55</v>
      </c>
      <c r="C25" s="15" t="s">
        <v>56</v>
      </c>
      <c r="D25" s="16" t="s">
        <v>19</v>
      </c>
      <c r="E25" s="17" t="s">
        <v>19</v>
      </c>
      <c r="F25" s="17" t="n">
        <v>62.9</v>
      </c>
      <c r="G25" s="17" t="n">
        <v>64.99</v>
      </c>
      <c r="H25" s="17" t="s">
        <v>19</v>
      </c>
      <c r="I25" s="17" t="n">
        <v>69.99</v>
      </c>
      <c r="J25" s="17" t="n">
        <v>75.9</v>
      </c>
      <c r="K25" s="17" t="n">
        <v>57.99</v>
      </c>
      <c r="L25" s="18" t="n">
        <f aca="false">MIN(D25:K25)</f>
        <v>57.99</v>
      </c>
      <c r="M25" s="18" t="n">
        <f aca="false">MAX(D25:K25)</f>
        <v>75.9</v>
      </c>
      <c r="N25" s="19" t="n">
        <f aca="false">M25/L25-1</f>
        <v>0.308846352819452</v>
      </c>
      <c r="O25" s="20" t="n">
        <f aca="false">AVERAGE(D25:K25)</f>
        <v>66.354</v>
      </c>
    </row>
    <row r="26" customFormat="false" ht="28.35" hidden="false" customHeight="true" outlineLevel="0" collapsed="false">
      <c r="A26" s="13" t="s">
        <v>57</v>
      </c>
      <c r="B26" s="14" t="s">
        <v>55</v>
      </c>
      <c r="C26" s="15" t="s">
        <v>56</v>
      </c>
      <c r="D26" s="16" t="s">
        <v>19</v>
      </c>
      <c r="E26" s="17" t="n">
        <v>59.99</v>
      </c>
      <c r="F26" s="17" t="n">
        <v>62.9</v>
      </c>
      <c r="G26" s="17" t="n">
        <v>64.99</v>
      </c>
      <c r="H26" s="17" t="n">
        <v>69.5</v>
      </c>
      <c r="I26" s="17" t="n">
        <v>69.99</v>
      </c>
      <c r="J26" s="17" t="n">
        <v>75.9</v>
      </c>
      <c r="K26" s="17" t="n">
        <v>53.99</v>
      </c>
      <c r="L26" s="18" t="n">
        <f aca="false">MIN(D26:K26)</f>
        <v>53.99</v>
      </c>
      <c r="M26" s="18" t="n">
        <f aca="false">MAX(D26:K26)</f>
        <v>75.9</v>
      </c>
      <c r="N26" s="19" t="n">
        <f aca="false">M26/L26-1</f>
        <v>0.405815891831821</v>
      </c>
      <c r="O26" s="20" t="n">
        <f aca="false">AVERAGE(D26:K26)</f>
        <v>65.3228571428572</v>
      </c>
    </row>
    <row r="27" customFormat="false" ht="28.35" hidden="false" customHeight="true" outlineLevel="0" collapsed="false">
      <c r="A27" s="13" t="s">
        <v>58</v>
      </c>
      <c r="B27" s="14" t="s">
        <v>38</v>
      </c>
      <c r="C27" s="15" t="s">
        <v>56</v>
      </c>
      <c r="D27" s="16" t="n">
        <v>45.9</v>
      </c>
      <c r="E27" s="16" t="n">
        <v>39.99</v>
      </c>
      <c r="F27" s="17" t="n">
        <v>41.9</v>
      </c>
      <c r="G27" s="17" t="n">
        <v>42.99</v>
      </c>
      <c r="H27" s="17" t="n">
        <v>46.5</v>
      </c>
      <c r="I27" s="17" t="n">
        <v>44.99</v>
      </c>
      <c r="J27" s="17" t="n">
        <v>55.9</v>
      </c>
      <c r="K27" s="17" t="n">
        <v>49.99</v>
      </c>
      <c r="L27" s="18" t="n">
        <f aca="false">MIN(D27:K27)</f>
        <v>39.99</v>
      </c>
      <c r="M27" s="18" t="n">
        <f aca="false">MAX(D27:K27)</f>
        <v>55.9</v>
      </c>
      <c r="N27" s="19" t="n">
        <f aca="false">M27/L27-1</f>
        <v>0.397849462365591</v>
      </c>
      <c r="O27" s="20" t="n">
        <f aca="false">AVERAGE(D27:K27)</f>
        <v>46.02</v>
      </c>
    </row>
    <row r="28" customFormat="false" ht="28.35" hidden="false" customHeight="true" outlineLevel="0" collapsed="false">
      <c r="A28" s="13" t="s">
        <v>59</v>
      </c>
      <c r="B28" s="14" t="s">
        <v>55</v>
      </c>
      <c r="C28" s="15" t="s">
        <v>56</v>
      </c>
      <c r="D28" s="16" t="s">
        <v>19</v>
      </c>
      <c r="E28" s="16" t="n">
        <v>59.99</v>
      </c>
      <c r="F28" s="17" t="n">
        <v>62.9</v>
      </c>
      <c r="G28" s="17" t="n">
        <v>64.99</v>
      </c>
      <c r="H28" s="17" t="n">
        <v>69.5</v>
      </c>
      <c r="I28" s="17" t="n">
        <v>69.99</v>
      </c>
      <c r="J28" s="17" t="n">
        <v>75.9</v>
      </c>
      <c r="K28" s="17" t="n">
        <v>57.99</v>
      </c>
      <c r="L28" s="18" t="n">
        <f aca="false">MIN(D28:K28)</f>
        <v>57.99</v>
      </c>
      <c r="M28" s="18" t="n">
        <f aca="false">MAX(D28:K28)</f>
        <v>75.9</v>
      </c>
      <c r="N28" s="19" t="n">
        <f aca="false">M28/L28-1</f>
        <v>0.308846352819452</v>
      </c>
      <c r="O28" s="20" t="n">
        <f aca="false">AVERAGE(D28:K28)</f>
        <v>65.8942857142857</v>
      </c>
    </row>
    <row r="29" customFormat="false" ht="28.35" hidden="false" customHeight="true" outlineLevel="0" collapsed="false">
      <c r="A29" s="13" t="s">
        <v>60</v>
      </c>
      <c r="B29" s="14" t="s">
        <v>61</v>
      </c>
      <c r="C29" s="15" t="s">
        <v>56</v>
      </c>
      <c r="D29" s="16" t="s">
        <v>19</v>
      </c>
      <c r="E29" s="17" t="s">
        <v>19</v>
      </c>
      <c r="F29" s="17" t="n">
        <v>41.9</v>
      </c>
      <c r="G29" s="17" t="n">
        <v>42.99</v>
      </c>
      <c r="H29" s="17" t="n">
        <v>46.5</v>
      </c>
      <c r="I29" s="17" t="n">
        <v>44.99</v>
      </c>
      <c r="J29" s="17" t="n">
        <v>55.9</v>
      </c>
      <c r="K29" s="17" t="n">
        <v>42.39</v>
      </c>
      <c r="L29" s="18" t="n">
        <f aca="false">MIN(D29:K29)</f>
        <v>41.9</v>
      </c>
      <c r="M29" s="18" t="n">
        <f aca="false">MAX(D29:K29)</f>
        <v>55.9</v>
      </c>
      <c r="N29" s="19" t="n">
        <f aca="false">M29/L29-1</f>
        <v>0.334128878281623</v>
      </c>
      <c r="O29" s="20" t="n">
        <f aca="false">AVERAGE(D29:K29)</f>
        <v>45.7783333333333</v>
      </c>
    </row>
    <row r="30" customFormat="false" ht="28.35" hidden="false" customHeight="true" outlineLevel="0" collapsed="false">
      <c r="A30" s="13" t="s">
        <v>62</v>
      </c>
      <c r="B30" s="14" t="s">
        <v>63</v>
      </c>
      <c r="C30" s="15" t="s">
        <v>64</v>
      </c>
      <c r="D30" s="16" t="n">
        <v>49.99</v>
      </c>
      <c r="E30" s="17" t="n">
        <v>49.99</v>
      </c>
      <c r="F30" s="17" t="n">
        <v>49.99</v>
      </c>
      <c r="G30" s="17" t="n">
        <v>54.99</v>
      </c>
      <c r="H30" s="17" t="n">
        <v>59.9</v>
      </c>
      <c r="I30" s="17" t="n">
        <v>51.99</v>
      </c>
      <c r="J30" s="17" t="n">
        <v>49.99</v>
      </c>
      <c r="K30" s="17" t="n">
        <v>44.99</v>
      </c>
      <c r="L30" s="18" t="n">
        <f aca="false">MIN(D30:K30)</f>
        <v>44.99</v>
      </c>
      <c r="M30" s="18" t="n">
        <f aca="false">MAX(D30:K30)</f>
        <v>59.9</v>
      </c>
      <c r="N30" s="19" t="n">
        <f aca="false">M30/L30-1</f>
        <v>0.33140697932874</v>
      </c>
      <c r="O30" s="20" t="n">
        <f aca="false">AVERAGE(D30:K30)</f>
        <v>51.47875</v>
      </c>
    </row>
    <row r="31" customFormat="false" ht="28.35" hidden="false" customHeight="true" outlineLevel="0" collapsed="false">
      <c r="A31" s="13" t="s">
        <v>65</v>
      </c>
      <c r="B31" s="14" t="s">
        <v>66</v>
      </c>
      <c r="C31" s="15" t="s">
        <v>64</v>
      </c>
      <c r="D31" s="16" t="n">
        <v>94.99</v>
      </c>
      <c r="E31" s="17" t="n">
        <v>94.99</v>
      </c>
      <c r="F31" s="17" t="n">
        <v>94.99</v>
      </c>
      <c r="G31" s="17" t="n">
        <v>99.98</v>
      </c>
      <c r="H31" s="17" t="n">
        <v>115.9</v>
      </c>
      <c r="I31" s="17" t="n">
        <v>98.99</v>
      </c>
      <c r="J31" s="17" t="n">
        <v>94.99</v>
      </c>
      <c r="K31" s="17" t="n">
        <v>94.99</v>
      </c>
      <c r="L31" s="18" t="n">
        <f aca="false">MIN(D31:K31)</f>
        <v>94.99</v>
      </c>
      <c r="M31" s="18" t="n">
        <f aca="false">MAX(D31:K31)</f>
        <v>115.9</v>
      </c>
      <c r="N31" s="19" t="n">
        <f aca="false">M31/L31-1</f>
        <v>0.22012843457206</v>
      </c>
      <c r="O31" s="20" t="n">
        <f aca="false">AVERAGE(D31:K31)</f>
        <v>98.7275</v>
      </c>
    </row>
    <row r="32" customFormat="false" ht="28.35" hidden="false" customHeight="true" outlineLevel="0" collapsed="false">
      <c r="A32" s="13" t="s">
        <v>67</v>
      </c>
      <c r="B32" s="14" t="s">
        <v>68</v>
      </c>
      <c r="C32" s="15" t="s">
        <v>64</v>
      </c>
      <c r="D32" s="16" t="n">
        <v>94.99</v>
      </c>
      <c r="E32" s="17" t="n">
        <v>94.99</v>
      </c>
      <c r="F32" s="17" t="n">
        <v>94.99</v>
      </c>
      <c r="G32" s="17" t="n">
        <v>99.98</v>
      </c>
      <c r="H32" s="17" t="n">
        <v>115.9</v>
      </c>
      <c r="I32" s="17" t="n">
        <v>98.99</v>
      </c>
      <c r="J32" s="17" t="n">
        <v>94.99</v>
      </c>
      <c r="K32" s="17" t="n">
        <v>94.99</v>
      </c>
      <c r="L32" s="18" t="n">
        <f aca="false">MIN(D32:K32)</f>
        <v>94.99</v>
      </c>
      <c r="M32" s="18" t="n">
        <f aca="false">MAX(D32:K32)</f>
        <v>115.9</v>
      </c>
      <c r="N32" s="19" t="n">
        <f aca="false">M32/L32-1</f>
        <v>0.22012843457206</v>
      </c>
      <c r="O32" s="20" t="n">
        <f aca="false">AVERAGE(D32:K32)</f>
        <v>98.7275</v>
      </c>
    </row>
    <row r="33" customFormat="false" ht="28.35" hidden="false" customHeight="true" outlineLevel="0" collapsed="false">
      <c r="A33" s="13" t="s">
        <v>69</v>
      </c>
      <c r="B33" s="14" t="s">
        <v>70</v>
      </c>
      <c r="C33" s="15" t="s">
        <v>64</v>
      </c>
      <c r="D33" s="16" t="n">
        <v>44.99</v>
      </c>
      <c r="E33" s="17" t="n">
        <v>44.99</v>
      </c>
      <c r="F33" s="17" t="n">
        <v>41.99</v>
      </c>
      <c r="G33" s="17" t="n">
        <v>49.98</v>
      </c>
      <c r="H33" s="17" t="n">
        <v>41.9</v>
      </c>
      <c r="I33" s="17" t="n">
        <v>46.99</v>
      </c>
      <c r="J33" s="17" t="n">
        <v>44.99</v>
      </c>
      <c r="K33" s="17" t="n">
        <v>44.99</v>
      </c>
      <c r="L33" s="18" t="n">
        <f aca="false">MIN(D33:K33)</f>
        <v>41.9</v>
      </c>
      <c r="M33" s="18" t="n">
        <f aca="false">MAX(D33:K33)</f>
        <v>49.98</v>
      </c>
      <c r="N33" s="19" t="n">
        <f aca="false">M33/L33-1</f>
        <v>0.192840095465394</v>
      </c>
      <c r="O33" s="20" t="n">
        <f aca="false">AVERAGE(D33:K33)</f>
        <v>45.1025</v>
      </c>
    </row>
    <row r="34" customFormat="false" ht="28.35" hidden="false" customHeight="true" outlineLevel="0" collapsed="false">
      <c r="A34" s="13" t="s">
        <v>71</v>
      </c>
      <c r="B34" s="14" t="s">
        <v>72</v>
      </c>
      <c r="C34" s="15" t="s">
        <v>64</v>
      </c>
      <c r="D34" s="16" t="n">
        <v>44.99</v>
      </c>
      <c r="E34" s="17" t="n">
        <v>44.99</v>
      </c>
      <c r="F34" s="17" t="n">
        <v>44.99</v>
      </c>
      <c r="G34" s="17" t="n">
        <v>49.98</v>
      </c>
      <c r="H34" s="17" t="n">
        <v>41.9</v>
      </c>
      <c r="I34" s="17" t="n">
        <v>46.99</v>
      </c>
      <c r="J34" s="17" t="n">
        <v>44.99</v>
      </c>
      <c r="K34" s="17" t="n">
        <v>39.99</v>
      </c>
      <c r="L34" s="18" t="n">
        <f aca="false">MIN(D34:K34)</f>
        <v>39.99</v>
      </c>
      <c r="M34" s="18" t="n">
        <f aca="false">MAX(D34:K34)</f>
        <v>49.98</v>
      </c>
      <c r="N34" s="19" t="n">
        <f aca="false">M34/L34-1</f>
        <v>0.249812453113278</v>
      </c>
      <c r="O34" s="20" t="n">
        <f aca="false">AVERAGE(D34:K34)</f>
        <v>44.8525</v>
      </c>
    </row>
    <row r="35" customFormat="false" ht="28.35" hidden="false" customHeight="true" outlineLevel="0" collapsed="false">
      <c r="A35" s="13" t="s">
        <v>73</v>
      </c>
      <c r="B35" s="14" t="s">
        <v>74</v>
      </c>
      <c r="C35" s="15" t="s">
        <v>64</v>
      </c>
      <c r="D35" s="16" t="n">
        <v>65.99</v>
      </c>
      <c r="E35" s="17" t="n">
        <v>65.99</v>
      </c>
      <c r="F35" s="17" t="n">
        <v>65.99</v>
      </c>
      <c r="G35" s="17" t="n">
        <v>69.98</v>
      </c>
      <c r="H35" s="17" t="n">
        <v>79.9</v>
      </c>
      <c r="I35" s="17" t="n">
        <v>68.99</v>
      </c>
      <c r="J35" s="17" t="n">
        <v>65.99</v>
      </c>
      <c r="K35" s="17" t="n">
        <v>65.99</v>
      </c>
      <c r="L35" s="18" t="n">
        <f aca="false">MIN(D35:K35)</f>
        <v>65.99</v>
      </c>
      <c r="M35" s="18" t="n">
        <f aca="false">MAX(D35:K35)</f>
        <v>79.9</v>
      </c>
      <c r="N35" s="19" t="n">
        <f aca="false">M35/L35-1</f>
        <v>0.210789513562661</v>
      </c>
      <c r="O35" s="20" t="n">
        <f aca="false">AVERAGE(D35:K35)</f>
        <v>68.6025</v>
      </c>
    </row>
    <row r="36" customFormat="false" ht="28.35" hidden="false" customHeight="true" outlineLevel="0" collapsed="false">
      <c r="A36" s="13" t="s">
        <v>75</v>
      </c>
      <c r="B36" s="14" t="s">
        <v>76</v>
      </c>
      <c r="C36" s="15" t="s">
        <v>64</v>
      </c>
      <c r="D36" s="16" t="n">
        <v>59.99</v>
      </c>
      <c r="E36" s="17" t="n">
        <v>59.99</v>
      </c>
      <c r="F36" s="17" t="n">
        <v>59.99</v>
      </c>
      <c r="G36" s="17" t="n">
        <v>67.99</v>
      </c>
      <c r="H36" s="17" t="n">
        <v>72.9</v>
      </c>
      <c r="I36" s="17" t="n">
        <v>62.99</v>
      </c>
      <c r="J36" s="17" t="n">
        <v>59.99</v>
      </c>
      <c r="K36" s="17" t="n">
        <v>59.99</v>
      </c>
      <c r="L36" s="18" t="n">
        <f aca="false">MIN(D36:K36)</f>
        <v>59.99</v>
      </c>
      <c r="M36" s="18" t="n">
        <f aca="false">MAX(D36:K36)</f>
        <v>72.9</v>
      </c>
      <c r="N36" s="19" t="n">
        <f aca="false">M36/L36-1</f>
        <v>0.215202533755626</v>
      </c>
      <c r="O36" s="20" t="n">
        <f aca="false">AVERAGE(D36:K36)</f>
        <v>62.97875</v>
      </c>
    </row>
    <row r="37" customFormat="false" ht="28.35" hidden="false" customHeight="true" outlineLevel="0" collapsed="false">
      <c r="A37" s="13" t="s">
        <v>75</v>
      </c>
      <c r="B37" s="14" t="s">
        <v>77</v>
      </c>
      <c r="C37" s="15" t="s">
        <v>64</v>
      </c>
      <c r="D37" s="16" t="n">
        <v>49.99</v>
      </c>
      <c r="E37" s="17" t="n">
        <v>49.99</v>
      </c>
      <c r="F37" s="17" t="n">
        <v>49.99</v>
      </c>
      <c r="G37" s="17" t="s">
        <v>19</v>
      </c>
      <c r="H37" s="17" t="s">
        <v>19</v>
      </c>
      <c r="I37" s="17" t="n">
        <v>51.99</v>
      </c>
      <c r="J37" s="17" t="n">
        <v>49.99</v>
      </c>
      <c r="K37" s="17" t="n">
        <v>44.99</v>
      </c>
      <c r="L37" s="18" t="n">
        <f aca="false">MIN(D37:K37)</f>
        <v>44.99</v>
      </c>
      <c r="M37" s="18" t="n">
        <f aca="false">MAX(D37:K37)</f>
        <v>51.99</v>
      </c>
      <c r="N37" s="19" t="n">
        <f aca="false">M37/L37-1</f>
        <v>0.155590131140253</v>
      </c>
      <c r="O37" s="20" t="n">
        <f aca="false">AVERAGE(D37:K37)</f>
        <v>49.49</v>
      </c>
    </row>
    <row r="38" customFormat="false" ht="28.35" hidden="false" customHeight="true" outlineLevel="0" collapsed="false">
      <c r="A38" s="13" t="s">
        <v>78</v>
      </c>
      <c r="B38" s="14" t="s">
        <v>79</v>
      </c>
      <c r="C38" s="15" t="s">
        <v>64</v>
      </c>
      <c r="D38" s="16" t="n">
        <v>71.99</v>
      </c>
      <c r="E38" s="17" t="n">
        <v>72.99</v>
      </c>
      <c r="F38" s="17" t="n">
        <v>71.99</v>
      </c>
      <c r="G38" s="17" t="n">
        <v>79.98</v>
      </c>
      <c r="H38" s="17" t="n">
        <v>71.9</v>
      </c>
      <c r="I38" s="17" t="n">
        <v>74.99</v>
      </c>
      <c r="J38" s="17" t="n">
        <v>71.99</v>
      </c>
      <c r="K38" s="17" t="n">
        <v>69.9</v>
      </c>
      <c r="L38" s="18" t="n">
        <f aca="false">MIN(D38:K38)</f>
        <v>69.9</v>
      </c>
      <c r="M38" s="18" t="n">
        <f aca="false">MAX(D38:K38)</f>
        <v>79.98</v>
      </c>
      <c r="N38" s="19" t="n">
        <f aca="false">M38/L38-1</f>
        <v>0.144206008583691</v>
      </c>
      <c r="O38" s="20" t="n">
        <f aca="false">AVERAGE(D38:K38)</f>
        <v>73.21625</v>
      </c>
    </row>
    <row r="39" customFormat="false" ht="28.35" hidden="false" customHeight="true" outlineLevel="0" collapsed="false">
      <c r="A39" s="13" t="s">
        <v>80</v>
      </c>
      <c r="B39" s="14" t="s">
        <v>81</v>
      </c>
      <c r="C39" s="15" t="s">
        <v>64</v>
      </c>
      <c r="D39" s="16" t="n">
        <v>59.99</v>
      </c>
      <c r="E39" s="17" t="n">
        <v>59.99</v>
      </c>
      <c r="F39" s="17" t="n">
        <v>59.99</v>
      </c>
      <c r="G39" s="17" t="n">
        <v>67.99</v>
      </c>
      <c r="H39" s="17" t="n">
        <v>72.9</v>
      </c>
      <c r="I39" s="17" t="n">
        <v>62.99</v>
      </c>
      <c r="J39" s="17" t="n">
        <v>59.99</v>
      </c>
      <c r="K39" s="17" t="n">
        <v>59.99</v>
      </c>
      <c r="L39" s="18" t="n">
        <f aca="false">MIN(D39:K39)</f>
        <v>59.99</v>
      </c>
      <c r="M39" s="18" t="n">
        <f aca="false">MAX(D39:K39)</f>
        <v>72.9</v>
      </c>
      <c r="N39" s="19" t="n">
        <f aca="false">M39/L39-1</f>
        <v>0.215202533755626</v>
      </c>
      <c r="O39" s="20" t="n">
        <f aca="false">AVERAGE(D39:K39)</f>
        <v>62.97875</v>
      </c>
    </row>
    <row r="40" customFormat="false" ht="28.35" hidden="false" customHeight="true" outlineLevel="0" collapsed="false">
      <c r="A40" s="13" t="s">
        <v>82</v>
      </c>
      <c r="B40" s="14" t="s">
        <v>79</v>
      </c>
      <c r="C40" s="15" t="s">
        <v>64</v>
      </c>
      <c r="D40" s="16" t="n">
        <v>71.99</v>
      </c>
      <c r="E40" s="17" t="n">
        <v>72.99</v>
      </c>
      <c r="F40" s="17" t="n">
        <v>71.99</v>
      </c>
      <c r="G40" s="17" t="n">
        <v>79.98</v>
      </c>
      <c r="H40" s="17" t="n">
        <v>71.9</v>
      </c>
      <c r="I40" s="17" t="n">
        <v>74.99</v>
      </c>
      <c r="J40" s="17" t="n">
        <v>71.99</v>
      </c>
      <c r="K40" s="17" t="n">
        <v>69.9</v>
      </c>
      <c r="L40" s="18" t="n">
        <f aca="false">MIN(D40:K40)</f>
        <v>69.9</v>
      </c>
      <c r="M40" s="18" t="n">
        <f aca="false">MAX(D40:K40)</f>
        <v>79.98</v>
      </c>
      <c r="N40" s="19" t="n">
        <f aca="false">M40/L40-1</f>
        <v>0.144206008583691</v>
      </c>
      <c r="O40" s="20" t="n">
        <f aca="false">AVERAGE(D40:K40)</f>
        <v>73.21625</v>
      </c>
    </row>
    <row r="41" customFormat="false" ht="28.35" hidden="false" customHeight="true" outlineLevel="0" collapsed="false">
      <c r="A41" s="13" t="s">
        <v>83</v>
      </c>
      <c r="B41" s="14" t="s">
        <v>79</v>
      </c>
      <c r="C41" s="15" t="s">
        <v>64</v>
      </c>
      <c r="D41" s="16" t="n">
        <v>71.99</v>
      </c>
      <c r="E41" s="17" t="n">
        <v>72.99</v>
      </c>
      <c r="F41" s="17" t="n">
        <v>71.99</v>
      </c>
      <c r="G41" s="17" t="n">
        <v>79.98</v>
      </c>
      <c r="H41" s="17" t="n">
        <v>71.9</v>
      </c>
      <c r="I41" s="17" t="n">
        <v>74.99</v>
      </c>
      <c r="J41" s="17" t="n">
        <v>71.99</v>
      </c>
      <c r="K41" s="17" t="n">
        <v>69.9</v>
      </c>
      <c r="L41" s="18" t="n">
        <f aca="false">MIN(D41:K41)</f>
        <v>69.9</v>
      </c>
      <c r="M41" s="18" t="n">
        <f aca="false">MAX(D41:K41)</f>
        <v>79.98</v>
      </c>
      <c r="N41" s="19" t="n">
        <f aca="false">M41/L41-1</f>
        <v>0.144206008583691</v>
      </c>
      <c r="O41" s="20" t="n">
        <f aca="false">AVERAGE(D41:K41)</f>
        <v>73.21625</v>
      </c>
    </row>
    <row r="42" customFormat="false" ht="28.35" hidden="false" customHeight="true" outlineLevel="0" collapsed="false">
      <c r="A42" s="13" t="s">
        <v>84</v>
      </c>
      <c r="B42" s="14" t="s">
        <v>85</v>
      </c>
      <c r="C42" s="15" t="s">
        <v>64</v>
      </c>
      <c r="D42" s="16" t="n">
        <v>79.99</v>
      </c>
      <c r="E42" s="17" t="n">
        <v>79.99</v>
      </c>
      <c r="F42" s="17" t="n">
        <v>79.99</v>
      </c>
      <c r="G42" s="17" t="n">
        <v>89.98</v>
      </c>
      <c r="H42" s="17" t="n">
        <v>96.9</v>
      </c>
      <c r="I42" s="17" t="n">
        <v>82.99</v>
      </c>
      <c r="J42" s="17" t="n">
        <v>79.99</v>
      </c>
      <c r="K42" s="17" t="n">
        <v>79.99</v>
      </c>
      <c r="L42" s="18" t="n">
        <f aca="false">MIN(D42:K42)</f>
        <v>79.99</v>
      </c>
      <c r="M42" s="18" t="n">
        <f aca="false">MAX(D42:K42)</f>
        <v>96.9</v>
      </c>
      <c r="N42" s="19" t="n">
        <f aca="false">M42/L42-1</f>
        <v>0.211401425178147</v>
      </c>
      <c r="O42" s="20" t="n">
        <f aca="false">AVERAGE(D42:K42)</f>
        <v>83.7275</v>
      </c>
    </row>
    <row r="43" customFormat="false" ht="28.35" hidden="false" customHeight="true" outlineLevel="0" collapsed="false">
      <c r="A43" s="13" t="s">
        <v>86</v>
      </c>
      <c r="B43" s="14" t="s">
        <v>85</v>
      </c>
      <c r="C43" s="15" t="s">
        <v>64</v>
      </c>
      <c r="D43" s="16" t="n">
        <v>79.99</v>
      </c>
      <c r="E43" s="16" t="n">
        <v>79.99</v>
      </c>
      <c r="F43" s="17" t="n">
        <v>79.99</v>
      </c>
      <c r="G43" s="17" t="n">
        <v>89.98</v>
      </c>
      <c r="H43" s="17" t="n">
        <v>96.9</v>
      </c>
      <c r="I43" s="17" t="n">
        <v>82.99</v>
      </c>
      <c r="J43" s="17" t="n">
        <v>79.99</v>
      </c>
      <c r="K43" s="17" t="n">
        <v>79.99</v>
      </c>
      <c r="L43" s="18" t="n">
        <f aca="false">MIN(D43:K43)</f>
        <v>79.99</v>
      </c>
      <c r="M43" s="18" t="n">
        <f aca="false">MAX(D43:K43)</f>
        <v>96.9</v>
      </c>
      <c r="N43" s="19" t="n">
        <f aca="false">M43/L43-1</f>
        <v>0.211401425178147</v>
      </c>
      <c r="O43" s="20" t="n">
        <f aca="false">AVERAGE(D43:K43)</f>
        <v>83.7275</v>
      </c>
    </row>
    <row r="44" customFormat="false" ht="28.35" hidden="false" customHeight="true" outlineLevel="0" collapsed="false">
      <c r="A44" s="13" t="s">
        <v>87</v>
      </c>
      <c r="B44" s="14" t="s">
        <v>22</v>
      </c>
      <c r="C44" s="15" t="s">
        <v>88</v>
      </c>
      <c r="D44" s="16" t="s">
        <v>19</v>
      </c>
      <c r="E44" s="17" t="n">
        <v>68.99</v>
      </c>
      <c r="F44" s="17" t="n">
        <v>68.99</v>
      </c>
      <c r="G44" s="17" t="n">
        <v>62.98</v>
      </c>
      <c r="H44" s="17" t="n">
        <v>66.9</v>
      </c>
      <c r="I44" s="17" t="n">
        <v>68.49</v>
      </c>
      <c r="J44" s="17" t="s">
        <v>19</v>
      </c>
      <c r="K44" s="17" t="n">
        <v>61.99</v>
      </c>
      <c r="L44" s="18" t="n">
        <f aca="false">MIN(D44:K44)</f>
        <v>61.99</v>
      </c>
      <c r="M44" s="18" t="n">
        <f aca="false">MAX(D44:K44)</f>
        <v>68.99</v>
      </c>
      <c r="N44" s="19" t="n">
        <f aca="false">M44/L44-1</f>
        <v>0.112921438941765</v>
      </c>
      <c r="O44" s="20" t="n">
        <f aca="false">AVERAGE(D44:K44)</f>
        <v>66.39</v>
      </c>
    </row>
    <row r="45" customFormat="false" ht="28.35" hidden="false" customHeight="true" outlineLevel="0" collapsed="false">
      <c r="A45" s="13" t="s">
        <v>89</v>
      </c>
      <c r="B45" s="14" t="s">
        <v>17</v>
      </c>
      <c r="C45" s="15" t="s">
        <v>88</v>
      </c>
      <c r="D45" s="16" t="n">
        <v>87.99</v>
      </c>
      <c r="E45" s="17" t="s">
        <v>19</v>
      </c>
      <c r="F45" s="17" t="n">
        <v>88.5</v>
      </c>
      <c r="G45" s="17" t="n">
        <v>78.99</v>
      </c>
      <c r="H45" s="17" t="n">
        <v>84.5</v>
      </c>
      <c r="I45" s="17" t="n">
        <v>87.99</v>
      </c>
      <c r="J45" s="17" t="s">
        <v>19</v>
      </c>
      <c r="K45" s="17" t="n">
        <v>88.49</v>
      </c>
      <c r="L45" s="18" t="n">
        <f aca="false">MIN(D45:K45)</f>
        <v>78.99</v>
      </c>
      <c r="M45" s="18" t="n">
        <f aca="false">MAX(D45:K45)</f>
        <v>88.5</v>
      </c>
      <c r="N45" s="19" t="n">
        <f aca="false">M45/L45-1</f>
        <v>0.120394986707178</v>
      </c>
      <c r="O45" s="20" t="n">
        <f aca="false">AVERAGE(D45:K45)</f>
        <v>86.0766666666667</v>
      </c>
    </row>
    <row r="46" customFormat="false" ht="28.35" hidden="false" customHeight="true" outlineLevel="0" collapsed="false">
      <c r="A46" s="13" t="s">
        <v>90</v>
      </c>
      <c r="B46" s="14" t="s">
        <v>17</v>
      </c>
      <c r="C46" s="15" t="s">
        <v>88</v>
      </c>
      <c r="D46" s="16" t="n">
        <v>87.99</v>
      </c>
      <c r="E46" s="17" t="s">
        <v>19</v>
      </c>
      <c r="F46" s="17" t="s">
        <v>19</v>
      </c>
      <c r="G46" s="17" t="s">
        <v>19</v>
      </c>
      <c r="H46" s="17" t="n">
        <v>84.5</v>
      </c>
      <c r="I46" s="17" t="n">
        <v>87.99</v>
      </c>
      <c r="J46" s="17" t="s">
        <v>19</v>
      </c>
      <c r="K46" s="17" t="n">
        <v>88.49</v>
      </c>
      <c r="L46" s="18" t="n">
        <f aca="false">MIN(D46:K46)</f>
        <v>84.5</v>
      </c>
      <c r="M46" s="18" t="n">
        <f aca="false">MAX(D46:K46)</f>
        <v>88.49</v>
      </c>
      <c r="N46" s="19" t="n">
        <f aca="false">M46/L46-1</f>
        <v>0.0472189349112426</v>
      </c>
      <c r="O46" s="20" t="n">
        <f aca="false">AVERAGE(D46:K46)</f>
        <v>87.2425</v>
      </c>
    </row>
    <row r="47" customFormat="false" ht="28.35" hidden="false" customHeight="true" outlineLevel="0" collapsed="false">
      <c r="A47" s="13" t="s">
        <v>91</v>
      </c>
      <c r="B47" s="14" t="s">
        <v>22</v>
      </c>
      <c r="C47" s="15" t="s">
        <v>88</v>
      </c>
      <c r="D47" s="16" t="n">
        <v>68.99</v>
      </c>
      <c r="E47" s="17" t="s">
        <v>19</v>
      </c>
      <c r="F47" s="17" t="n">
        <v>68.99</v>
      </c>
      <c r="G47" s="17" t="n">
        <v>62.98</v>
      </c>
      <c r="H47" s="17" t="n">
        <v>66.9</v>
      </c>
      <c r="I47" s="17" t="n">
        <v>68.49</v>
      </c>
      <c r="J47" s="17" t="s">
        <v>19</v>
      </c>
      <c r="K47" s="17" t="n">
        <v>61.99</v>
      </c>
      <c r="L47" s="18" t="n">
        <f aca="false">MIN(D47:K47)</f>
        <v>61.99</v>
      </c>
      <c r="M47" s="18" t="n">
        <f aca="false">MAX(D47:K47)</f>
        <v>68.99</v>
      </c>
      <c r="N47" s="19" t="n">
        <f aca="false">M47/L47-1</f>
        <v>0.112921438941765</v>
      </c>
      <c r="O47" s="20" t="n">
        <f aca="false">AVERAGE(D47:K47)</f>
        <v>66.39</v>
      </c>
    </row>
    <row r="48" customFormat="false" ht="28.35" hidden="false" customHeight="true" outlineLevel="0" collapsed="false">
      <c r="A48" s="13" t="s">
        <v>92</v>
      </c>
      <c r="B48" s="14" t="s">
        <v>93</v>
      </c>
      <c r="C48" s="15" t="s">
        <v>88</v>
      </c>
      <c r="D48" s="16" t="n">
        <v>119.99</v>
      </c>
      <c r="E48" s="17" t="s">
        <v>19</v>
      </c>
      <c r="F48" s="17" t="n">
        <v>119.99</v>
      </c>
      <c r="G48" s="17" t="n">
        <v>109.98</v>
      </c>
      <c r="H48" s="17" t="s">
        <v>19</v>
      </c>
      <c r="I48" s="17" t="n">
        <v>119.49</v>
      </c>
      <c r="J48" s="17" t="s">
        <v>19</v>
      </c>
      <c r="K48" s="17" t="n">
        <v>119.99</v>
      </c>
      <c r="L48" s="18" t="n">
        <f aca="false">MIN(D48:K48)</f>
        <v>109.98</v>
      </c>
      <c r="M48" s="18" t="n">
        <f aca="false">MAX(D48:K48)</f>
        <v>119.99</v>
      </c>
      <c r="N48" s="19" t="n">
        <f aca="false">M48/L48-1</f>
        <v>0.0910165484633569</v>
      </c>
      <c r="O48" s="20" t="n">
        <f aca="false">AVERAGE(D48:K48)</f>
        <v>117.888</v>
      </c>
    </row>
    <row r="49" customFormat="false" ht="28.35" hidden="false" customHeight="true" outlineLevel="0" collapsed="false">
      <c r="A49" s="13" t="s">
        <v>94</v>
      </c>
      <c r="B49" s="14" t="s">
        <v>17</v>
      </c>
      <c r="C49" s="15" t="s">
        <v>88</v>
      </c>
      <c r="D49" s="16" t="n">
        <v>87.99</v>
      </c>
      <c r="E49" s="17" t="s">
        <v>19</v>
      </c>
      <c r="F49" s="17" t="n">
        <v>88.5</v>
      </c>
      <c r="G49" s="17" t="s">
        <v>19</v>
      </c>
      <c r="H49" s="17" t="n">
        <v>84.5</v>
      </c>
      <c r="I49" s="17" t="n">
        <v>87.99</v>
      </c>
      <c r="J49" s="17" t="s">
        <v>19</v>
      </c>
      <c r="K49" s="17" t="s">
        <v>19</v>
      </c>
      <c r="L49" s="18" t="n">
        <f aca="false">MIN(D49:K49)</f>
        <v>84.5</v>
      </c>
      <c r="M49" s="18" t="n">
        <f aca="false">MAX(D49:K49)</f>
        <v>88.5</v>
      </c>
      <c r="N49" s="19" t="n">
        <f aca="false">M49/L49-1</f>
        <v>0.0473372781065089</v>
      </c>
      <c r="O49" s="20" t="n">
        <f aca="false">AVERAGE(D49:K49)</f>
        <v>87.245</v>
      </c>
    </row>
    <row r="50" customFormat="false" ht="28.35" hidden="false" customHeight="true" outlineLevel="0" collapsed="false">
      <c r="A50" s="13" t="s">
        <v>95</v>
      </c>
      <c r="B50" s="14" t="n">
        <v>134.5</v>
      </c>
      <c r="C50" s="15" t="s">
        <v>18</v>
      </c>
      <c r="D50" s="16" t="n">
        <v>9.9</v>
      </c>
      <c r="E50" s="17" t="s">
        <v>19</v>
      </c>
      <c r="F50" s="17" t="n">
        <v>8.99</v>
      </c>
      <c r="G50" s="17" t="n">
        <v>9.98</v>
      </c>
      <c r="H50" s="17" t="s">
        <v>19</v>
      </c>
      <c r="I50" s="17" t="n">
        <v>9.99</v>
      </c>
      <c r="J50" s="17" t="n">
        <v>13.99</v>
      </c>
      <c r="K50" s="17" t="s">
        <v>19</v>
      </c>
      <c r="L50" s="18" t="n">
        <f aca="false">MIN(D50:K50)</f>
        <v>8.99</v>
      </c>
      <c r="M50" s="18" t="n">
        <f aca="false">MAX(D50:K50)</f>
        <v>13.99</v>
      </c>
      <c r="N50" s="19" t="n">
        <f aca="false">M50/L50-1</f>
        <v>0.556173526140156</v>
      </c>
      <c r="O50" s="20" t="n">
        <f aca="false">AVERAGE(D50:K50)</f>
        <v>10.57</v>
      </c>
    </row>
    <row r="51" customFormat="false" ht="28.35" hidden="false" customHeight="true" outlineLevel="0" collapsed="false">
      <c r="A51" s="13" t="s">
        <v>96</v>
      </c>
      <c r="B51" s="14" t="s">
        <v>97</v>
      </c>
      <c r="C51" s="15" t="s">
        <v>36</v>
      </c>
      <c r="D51" s="16" t="n">
        <v>15.99</v>
      </c>
      <c r="E51" s="17" t="n">
        <v>14.99</v>
      </c>
      <c r="F51" s="17" t="n">
        <v>12.99</v>
      </c>
      <c r="G51" s="17" t="n">
        <v>13.98</v>
      </c>
      <c r="H51" s="17" t="n">
        <v>13.9</v>
      </c>
      <c r="I51" s="17" t="n">
        <v>12.99</v>
      </c>
      <c r="J51" s="17" t="n">
        <v>14.99</v>
      </c>
      <c r="K51" s="17" t="n">
        <v>13.39</v>
      </c>
      <c r="L51" s="18" t="n">
        <f aca="false">MIN(D51:K51)</f>
        <v>12.99</v>
      </c>
      <c r="M51" s="18" t="n">
        <f aca="false">MAX(D51:K51)</f>
        <v>15.99</v>
      </c>
      <c r="N51" s="19" t="n">
        <f aca="false">M51/L51-1</f>
        <v>0.23094688221709</v>
      </c>
      <c r="O51" s="20" t="n">
        <f aca="false">AVERAGE(D51:K51)</f>
        <v>14.1525</v>
      </c>
    </row>
    <row r="52" customFormat="false" ht="28.35" hidden="false" customHeight="true" outlineLevel="0" collapsed="false">
      <c r="A52" s="13" t="s">
        <v>98</v>
      </c>
      <c r="B52" s="14" t="s">
        <v>99</v>
      </c>
      <c r="C52" s="15" t="s">
        <v>56</v>
      </c>
      <c r="D52" s="17" t="n">
        <v>14.89</v>
      </c>
      <c r="E52" s="17" t="n">
        <v>13.32</v>
      </c>
      <c r="F52" s="17" t="n">
        <v>11.99</v>
      </c>
      <c r="G52" s="17" t="n">
        <v>12.98</v>
      </c>
      <c r="H52" s="17" t="n">
        <v>13.9</v>
      </c>
      <c r="I52" s="17" t="n">
        <v>11.99</v>
      </c>
      <c r="J52" s="17" t="n">
        <v>13.99</v>
      </c>
      <c r="K52" s="17" t="n">
        <v>13.19</v>
      </c>
      <c r="L52" s="18" t="n">
        <f aca="false">MIN(D52:K52)</f>
        <v>11.99</v>
      </c>
      <c r="M52" s="18" t="n">
        <f aca="false">MAX(D52:K52)</f>
        <v>14.89</v>
      </c>
      <c r="N52" s="19" t="n">
        <f aca="false">M52/L52-1</f>
        <v>0.2418682235196</v>
      </c>
      <c r="O52" s="20" t="n">
        <f aca="false">AVERAGE(D52:K52)</f>
        <v>13.28125</v>
      </c>
    </row>
    <row r="53" customFormat="false" ht="28.35" hidden="false" customHeight="true" outlineLevel="0" collapsed="false">
      <c r="A53" s="13" t="s">
        <v>100</v>
      </c>
      <c r="B53" s="14" t="s">
        <v>101</v>
      </c>
      <c r="C53" s="15" t="s">
        <v>64</v>
      </c>
      <c r="D53" s="16" t="n">
        <v>14.99</v>
      </c>
      <c r="E53" s="17" t="n">
        <v>14.79</v>
      </c>
      <c r="F53" s="17" t="n">
        <v>11.9</v>
      </c>
      <c r="G53" s="17" t="n">
        <v>11.9</v>
      </c>
      <c r="H53" s="17" t="n">
        <v>13.9</v>
      </c>
      <c r="I53" s="17" t="n">
        <v>12.99</v>
      </c>
      <c r="J53" s="17" t="n">
        <v>13.45</v>
      </c>
      <c r="K53" s="17" t="n">
        <v>14.29</v>
      </c>
      <c r="L53" s="18" t="n">
        <f aca="false">MIN(D53:K53)</f>
        <v>11.9</v>
      </c>
      <c r="M53" s="18" t="n">
        <f aca="false">MAX(D53:K53)</f>
        <v>14.99</v>
      </c>
      <c r="N53" s="19" t="n">
        <f aca="false">M53/L53-1</f>
        <v>0.259663865546218</v>
      </c>
      <c r="O53" s="20" t="n">
        <f aca="false">AVERAGE(D53:K53)</f>
        <v>13.52625</v>
      </c>
    </row>
    <row r="54" customFormat="false" ht="28.35" hidden="false" customHeight="true" outlineLevel="0" collapsed="false">
      <c r="A54" s="13" t="s">
        <v>102</v>
      </c>
      <c r="B54" s="15" t="s">
        <v>25</v>
      </c>
      <c r="C54" s="15" t="s">
        <v>64</v>
      </c>
      <c r="D54" s="16" t="n">
        <v>15.49</v>
      </c>
      <c r="E54" s="17" t="n">
        <v>14.79</v>
      </c>
      <c r="F54" s="17" t="s">
        <v>19</v>
      </c>
      <c r="G54" s="17" t="n">
        <v>16.98</v>
      </c>
      <c r="H54" s="17" t="s">
        <v>19</v>
      </c>
      <c r="I54" s="17" t="n">
        <v>13.99</v>
      </c>
      <c r="J54" s="17" t="s">
        <v>19</v>
      </c>
      <c r="K54" s="17" t="n">
        <v>14.99</v>
      </c>
      <c r="L54" s="18" t="n">
        <f aca="false">MIN(D54:K54)</f>
        <v>13.99</v>
      </c>
      <c r="M54" s="18" t="n">
        <f aca="false">MAX(D54:K54)</f>
        <v>16.98</v>
      </c>
      <c r="N54" s="19" t="n">
        <f aca="false">M54/L54-1</f>
        <v>0.213724088634739</v>
      </c>
      <c r="O54" s="20" t="n">
        <f aca="false">AVERAGE(D54:K54)</f>
        <v>15.248</v>
      </c>
    </row>
    <row r="55" customFormat="false" ht="28.35" hidden="false" customHeight="true" outlineLevel="0" collapsed="false">
      <c r="A55" s="13" t="s">
        <v>103</v>
      </c>
      <c r="B55" s="14" t="s">
        <v>104</v>
      </c>
      <c r="C55" s="15" t="s">
        <v>64</v>
      </c>
      <c r="D55" s="16" t="n">
        <v>17.49</v>
      </c>
      <c r="E55" s="17" t="n">
        <v>15.99</v>
      </c>
      <c r="F55" s="17" t="s">
        <v>19</v>
      </c>
      <c r="G55" s="17" t="n">
        <v>16.98</v>
      </c>
      <c r="H55" s="17" t="n">
        <v>16.5</v>
      </c>
      <c r="I55" s="17" t="s">
        <v>19</v>
      </c>
      <c r="J55" s="17" t="n">
        <v>15.89</v>
      </c>
      <c r="K55" s="17" t="n">
        <v>14.89</v>
      </c>
      <c r="L55" s="18" t="n">
        <f aca="false">MIN(D55:K55)</f>
        <v>14.89</v>
      </c>
      <c r="M55" s="18" t="n">
        <f aca="false">MAX(D55:K55)</f>
        <v>17.49</v>
      </c>
      <c r="N55" s="19" t="n">
        <f aca="false">M55/L55-1</f>
        <v>0.174613834788449</v>
      </c>
      <c r="O55" s="20" t="n">
        <f aca="false">AVERAGE(D55:K55)</f>
        <v>16.29</v>
      </c>
    </row>
    <row r="56" customFormat="false" ht="28.35" hidden="false" customHeight="true" outlineLevel="0" collapsed="false">
      <c r="A56" s="13" t="s">
        <v>105</v>
      </c>
      <c r="B56" s="14" t="n">
        <v>100.8</v>
      </c>
      <c r="C56" s="15" t="s">
        <v>64</v>
      </c>
      <c r="D56" s="16" t="n">
        <v>6.99</v>
      </c>
      <c r="E56" s="17" t="n">
        <v>6.59</v>
      </c>
      <c r="F56" s="17" t="n">
        <v>7.99</v>
      </c>
      <c r="G56" s="17" t="n">
        <v>7.98</v>
      </c>
      <c r="H56" s="17" t="n">
        <v>4.99</v>
      </c>
      <c r="I56" s="17" t="n">
        <v>6.99</v>
      </c>
      <c r="J56" s="17" t="n">
        <v>6.59</v>
      </c>
      <c r="K56" s="17" t="n">
        <v>6.09</v>
      </c>
      <c r="L56" s="18" t="n">
        <f aca="false">MIN(D56:K56)</f>
        <v>4.99</v>
      </c>
      <c r="M56" s="18" t="n">
        <f aca="false">MAX(D56:K56)</f>
        <v>7.99</v>
      </c>
      <c r="N56" s="19" t="n">
        <f aca="false">M56/L56-1</f>
        <v>0.601202404809619</v>
      </c>
      <c r="O56" s="20" t="n">
        <f aca="false">AVERAGE(D56:K56)</f>
        <v>6.77625</v>
      </c>
    </row>
    <row r="57" customFormat="false" ht="28.35" hidden="false" customHeight="true" outlineLevel="0" collapsed="false">
      <c r="A57" s="13" t="s">
        <v>106</v>
      </c>
      <c r="B57" s="14" t="n">
        <v>100.8</v>
      </c>
      <c r="C57" s="15" t="s">
        <v>64</v>
      </c>
      <c r="D57" s="16" t="n">
        <v>6.99</v>
      </c>
      <c r="E57" s="17" t="n">
        <v>6.59</v>
      </c>
      <c r="F57" s="17" t="n">
        <v>7.99</v>
      </c>
      <c r="G57" s="17" t="n">
        <v>7.98</v>
      </c>
      <c r="H57" s="17" t="n">
        <v>4.99</v>
      </c>
      <c r="I57" s="17" t="n">
        <v>6.99</v>
      </c>
      <c r="J57" s="17" t="n">
        <v>6.59</v>
      </c>
      <c r="K57" s="17" t="n">
        <v>6.09</v>
      </c>
      <c r="L57" s="18" t="n">
        <f aca="false">MIN(D57:K57)</f>
        <v>4.99</v>
      </c>
      <c r="M57" s="18" t="n">
        <f aca="false">MAX(D57:K57)</f>
        <v>7.99</v>
      </c>
      <c r="N57" s="19" t="n">
        <f aca="false">M57/L57-1</f>
        <v>0.601202404809619</v>
      </c>
      <c r="O57" s="20" t="n">
        <f aca="false">AVERAGE(D57:K57)</f>
        <v>6.77625</v>
      </c>
    </row>
    <row r="58" customFormat="false" ht="28.35" hidden="false" customHeight="true" outlineLevel="0" collapsed="false">
      <c r="A58" s="13" t="s">
        <v>107</v>
      </c>
      <c r="B58" s="14" t="s">
        <v>22</v>
      </c>
      <c r="C58" s="15" t="s">
        <v>88</v>
      </c>
      <c r="D58" s="16" t="n">
        <v>24.99</v>
      </c>
      <c r="E58" s="17" t="s">
        <v>19</v>
      </c>
      <c r="F58" s="17" t="n">
        <v>20.9</v>
      </c>
      <c r="G58" s="17" t="n">
        <v>18.99</v>
      </c>
      <c r="H58" s="17" t="n">
        <v>24.4</v>
      </c>
      <c r="I58" s="17" t="s">
        <v>19</v>
      </c>
      <c r="J58" s="17" t="s">
        <v>19</v>
      </c>
      <c r="K58" s="17" t="s">
        <v>19</v>
      </c>
      <c r="L58" s="18" t="n">
        <f aca="false">MIN(D58:K58)</f>
        <v>18.99</v>
      </c>
      <c r="M58" s="18" t="n">
        <f aca="false">MAX(D58:K58)</f>
        <v>24.99</v>
      </c>
      <c r="N58" s="19" t="n">
        <f aca="false">M58/L58-1</f>
        <v>0.315955766192733</v>
      </c>
      <c r="O58" s="20" t="n">
        <f aca="false">AVERAGE(D58:K58)</f>
        <v>22.32</v>
      </c>
    </row>
    <row r="59" customFormat="false" ht="28.35" hidden="false" customHeight="true" outlineLevel="0" collapsed="false">
      <c r="A59" s="13" t="s">
        <v>108</v>
      </c>
      <c r="B59" s="14" t="s">
        <v>17</v>
      </c>
      <c r="C59" s="15" t="s">
        <v>88</v>
      </c>
      <c r="D59" s="16" t="n">
        <v>39.99</v>
      </c>
      <c r="E59" s="17" t="n">
        <v>39.99</v>
      </c>
      <c r="F59" s="17" t="n">
        <v>35.99</v>
      </c>
      <c r="G59" s="17" t="n">
        <v>39.99</v>
      </c>
      <c r="H59" s="17" t="n">
        <v>34.9</v>
      </c>
      <c r="I59" s="17" t="n">
        <v>29.99</v>
      </c>
      <c r="J59" s="17" t="s">
        <v>19</v>
      </c>
      <c r="K59" s="17" t="s">
        <v>19</v>
      </c>
      <c r="L59" s="18" t="n">
        <f aca="false">MIN(D59:K59)</f>
        <v>29.99</v>
      </c>
      <c r="M59" s="18" t="n">
        <f aca="false">MAX(D59:K59)</f>
        <v>39.99</v>
      </c>
      <c r="N59" s="19" t="n">
        <f aca="false">M59/L59-1</f>
        <v>0.333444481493831</v>
      </c>
      <c r="O59" s="20" t="n">
        <f aca="false">AVERAGE(D59:K59)</f>
        <v>36.8083333333333</v>
      </c>
    </row>
    <row r="60" customFormat="false" ht="28.35" hidden="false" customHeight="true" outlineLevel="0" collapsed="false">
      <c r="A60" s="13" t="s">
        <v>109</v>
      </c>
      <c r="B60" s="14" t="s">
        <v>110</v>
      </c>
      <c r="C60" s="15" t="s">
        <v>88</v>
      </c>
      <c r="D60" s="16" t="n">
        <v>19.89</v>
      </c>
      <c r="E60" s="17" t="n">
        <v>19.99</v>
      </c>
      <c r="F60" s="17" t="n">
        <v>16.49</v>
      </c>
      <c r="G60" s="17" t="n">
        <v>19.99</v>
      </c>
      <c r="H60" s="17" t="n">
        <v>21.9</v>
      </c>
      <c r="I60" s="17" t="n">
        <v>17.99</v>
      </c>
      <c r="J60" s="17" t="s">
        <v>19</v>
      </c>
      <c r="K60" s="17" t="n">
        <v>16.99</v>
      </c>
      <c r="L60" s="18" t="n">
        <f aca="false">MIN(D60:K60)</f>
        <v>16.49</v>
      </c>
      <c r="M60" s="18" t="n">
        <f aca="false">MAX(D60:K60)</f>
        <v>21.9</v>
      </c>
      <c r="N60" s="19" t="n">
        <f aca="false">M60/L60-1</f>
        <v>0.328077622801698</v>
      </c>
      <c r="O60" s="20" t="n">
        <f aca="false">AVERAGE(D60:K60)</f>
        <v>19.0342857142857</v>
      </c>
    </row>
    <row r="61" customFormat="false" ht="28.35" hidden="false" customHeight="true" outlineLevel="0" collapsed="false">
      <c r="A61" s="13" t="s">
        <v>109</v>
      </c>
      <c r="B61" s="14" t="s">
        <v>17</v>
      </c>
      <c r="C61" s="15" t="s">
        <v>88</v>
      </c>
      <c r="D61" s="16" t="n">
        <v>30.99</v>
      </c>
      <c r="E61" s="17" t="n">
        <v>32.49</v>
      </c>
      <c r="F61" s="17" t="n">
        <v>29.99</v>
      </c>
      <c r="G61" s="17" t="s">
        <v>19</v>
      </c>
      <c r="H61" s="17" t="n">
        <v>31.8</v>
      </c>
      <c r="I61" s="17" t="s">
        <v>19</v>
      </c>
      <c r="J61" s="17" t="s">
        <v>19</v>
      </c>
      <c r="K61" s="17" t="n">
        <v>27.49</v>
      </c>
      <c r="L61" s="18" t="n">
        <f aca="false">MIN(D61:K61)</f>
        <v>27.49</v>
      </c>
      <c r="M61" s="18" t="n">
        <f aca="false">MAX(D61:K61)</f>
        <v>32.49</v>
      </c>
      <c r="N61" s="19" t="n">
        <f aca="false">M61/L61-1</f>
        <v>0.181884321571481</v>
      </c>
      <c r="O61" s="20" t="n">
        <f aca="false">AVERAGE(D61:K61)</f>
        <v>30.552</v>
      </c>
    </row>
    <row r="62" customFormat="false" ht="28.35" hidden="false" customHeight="true" outlineLevel="0" collapsed="false">
      <c r="A62" s="13" t="s">
        <v>111</v>
      </c>
      <c r="B62" s="14" t="s">
        <v>112</v>
      </c>
      <c r="C62" s="15" t="s">
        <v>88</v>
      </c>
      <c r="D62" s="16" t="n">
        <v>28.99</v>
      </c>
      <c r="E62" s="17" t="s">
        <v>19</v>
      </c>
      <c r="F62" s="17" t="s">
        <v>19</v>
      </c>
      <c r="G62" s="17" t="n">
        <v>39.98</v>
      </c>
      <c r="H62" s="17" t="n">
        <v>26.5</v>
      </c>
      <c r="I62" s="17" t="s">
        <v>19</v>
      </c>
      <c r="J62" s="17" t="s">
        <v>19</v>
      </c>
      <c r="K62" s="17" t="s">
        <v>19</v>
      </c>
      <c r="L62" s="18" t="n">
        <f aca="false">MIN(D62:K62)</f>
        <v>26.5</v>
      </c>
      <c r="M62" s="18" t="n">
        <f aca="false">MAX(D62:K62)</f>
        <v>39.98</v>
      </c>
      <c r="N62" s="19" t="n">
        <f aca="false">M62/L62-1</f>
        <v>0.508679245283019</v>
      </c>
      <c r="O62" s="20" t="n">
        <f aca="false">AVERAGE(D62:K62)</f>
        <v>31.8233333333333</v>
      </c>
    </row>
    <row r="63" customFormat="false" ht="28.35" hidden="false" customHeight="true" outlineLevel="0" collapsed="false">
      <c r="A63" s="13" t="s">
        <v>113</v>
      </c>
      <c r="B63" s="14" t="s">
        <v>114</v>
      </c>
      <c r="C63" s="15" t="s">
        <v>115</v>
      </c>
      <c r="D63" s="16" t="n">
        <v>19.99</v>
      </c>
      <c r="E63" s="17" t="s">
        <v>19</v>
      </c>
      <c r="F63" s="17" t="n">
        <v>18.99</v>
      </c>
      <c r="G63" s="17" t="s">
        <v>19</v>
      </c>
      <c r="H63" s="17" t="n">
        <v>18.9</v>
      </c>
      <c r="I63" s="17" t="n">
        <v>19.99</v>
      </c>
      <c r="J63" s="17" t="s">
        <v>19</v>
      </c>
      <c r="K63" s="17" t="n">
        <v>19.99</v>
      </c>
      <c r="L63" s="18" t="n">
        <f aca="false">MIN(D63:K63)</f>
        <v>18.9</v>
      </c>
      <c r="M63" s="18" t="n">
        <f aca="false">MAX(D63:K63)</f>
        <v>19.99</v>
      </c>
      <c r="N63" s="19" t="n">
        <f aca="false">M63/L63-1</f>
        <v>0.0576719576719578</v>
      </c>
      <c r="O63" s="20" t="n">
        <f aca="false">AVERAGE(D63:K63)</f>
        <v>19.572</v>
      </c>
    </row>
    <row r="64" customFormat="false" ht="28.35" hidden="false" customHeight="true" outlineLevel="0" collapsed="false">
      <c r="A64" s="13" t="s">
        <v>116</v>
      </c>
      <c r="B64" s="14" t="s">
        <v>114</v>
      </c>
      <c r="C64" s="15" t="s">
        <v>115</v>
      </c>
      <c r="D64" s="16" t="n">
        <v>19.99</v>
      </c>
      <c r="E64" s="17" t="s">
        <v>19</v>
      </c>
      <c r="F64" s="17" t="n">
        <v>18.29</v>
      </c>
      <c r="G64" s="17" t="n">
        <v>19.98</v>
      </c>
      <c r="H64" s="17" t="n">
        <v>18.9</v>
      </c>
      <c r="I64" s="17" t="n">
        <v>19.99</v>
      </c>
      <c r="J64" s="17" t="n">
        <v>19.99</v>
      </c>
      <c r="K64" s="17" t="n">
        <v>19.79</v>
      </c>
      <c r="L64" s="18" t="n">
        <f aca="false">MIN(D64:K64)</f>
        <v>18.29</v>
      </c>
      <c r="M64" s="18" t="n">
        <f aca="false">MAX(D64:K64)</f>
        <v>19.99</v>
      </c>
      <c r="N64" s="19" t="n">
        <f aca="false">M64/L64-1</f>
        <v>0.092946965554948</v>
      </c>
      <c r="O64" s="20" t="n">
        <f aca="false">AVERAGE(D64:K64)</f>
        <v>19.5614285714286</v>
      </c>
    </row>
    <row r="65" customFormat="false" ht="28.35" hidden="false" customHeight="true" outlineLevel="0" collapsed="false">
      <c r="A65" s="13" t="s">
        <v>113</v>
      </c>
      <c r="B65" s="14" t="s">
        <v>117</v>
      </c>
      <c r="C65" s="15" t="s">
        <v>118</v>
      </c>
      <c r="D65" s="16" t="n">
        <v>16.99</v>
      </c>
      <c r="E65" s="17" t="s">
        <v>19</v>
      </c>
      <c r="F65" s="17" t="n">
        <v>16.99</v>
      </c>
      <c r="G65" s="17" t="s">
        <v>19</v>
      </c>
      <c r="H65" s="17" t="n">
        <v>16.9</v>
      </c>
      <c r="I65" s="17" t="s">
        <v>19</v>
      </c>
      <c r="J65" s="17" t="n">
        <v>16.99</v>
      </c>
      <c r="K65" s="17" t="n">
        <v>16.99</v>
      </c>
      <c r="L65" s="18" t="n">
        <f aca="false">MIN(D65:K65)</f>
        <v>16.9</v>
      </c>
      <c r="M65" s="18" t="n">
        <f aca="false">MAX(D65:K65)</f>
        <v>16.99</v>
      </c>
      <c r="N65" s="19" t="n">
        <f aca="false">M65/L65-1</f>
        <v>0.0053254437869823</v>
      </c>
      <c r="O65" s="20" t="n">
        <f aca="false">AVERAGE(D65:K65)</f>
        <v>16.972</v>
      </c>
    </row>
    <row r="66" customFormat="false" ht="28.35" hidden="false" customHeight="true" outlineLevel="0" collapsed="false">
      <c r="A66" s="13" t="s">
        <v>119</v>
      </c>
      <c r="B66" s="14" t="s">
        <v>120</v>
      </c>
      <c r="C66" s="15" t="s">
        <v>18</v>
      </c>
      <c r="D66" s="16" t="s">
        <v>19</v>
      </c>
      <c r="E66" s="17" t="s">
        <v>19</v>
      </c>
      <c r="F66" s="17" t="n">
        <v>4.59</v>
      </c>
      <c r="G66" s="17" t="n">
        <v>3.99</v>
      </c>
      <c r="H66" s="17" t="s">
        <v>19</v>
      </c>
      <c r="I66" s="17" t="n">
        <v>4.99</v>
      </c>
      <c r="J66" s="17" t="n">
        <v>6.39</v>
      </c>
      <c r="K66" s="17" t="n">
        <v>5.49</v>
      </c>
      <c r="L66" s="18" t="n">
        <f aca="false">MIN(D66:K66)</f>
        <v>3.99</v>
      </c>
      <c r="M66" s="18" t="n">
        <f aca="false">MAX(D66:K66)</f>
        <v>6.39</v>
      </c>
      <c r="N66" s="19" t="n">
        <f aca="false">M66/L66-1</f>
        <v>0.601503759398496</v>
      </c>
      <c r="O66" s="20" t="n">
        <f aca="false">AVERAGE(D66:K66)</f>
        <v>5.09</v>
      </c>
    </row>
    <row r="67" customFormat="false" ht="28.35" hidden="false" customHeight="true" outlineLevel="0" collapsed="false">
      <c r="A67" s="13" t="s">
        <v>121</v>
      </c>
      <c r="B67" s="14" t="s">
        <v>120</v>
      </c>
      <c r="C67" s="15" t="s">
        <v>18</v>
      </c>
      <c r="D67" s="16" t="n">
        <v>5.99</v>
      </c>
      <c r="E67" s="17" t="s">
        <v>19</v>
      </c>
      <c r="F67" s="17" t="s">
        <v>19</v>
      </c>
      <c r="G67" s="17" t="s">
        <v>19</v>
      </c>
      <c r="H67" s="17" t="s">
        <v>19</v>
      </c>
      <c r="I67" s="17" t="n">
        <v>4.99</v>
      </c>
      <c r="J67" s="17" t="n">
        <v>6.39</v>
      </c>
      <c r="K67" s="17" t="n">
        <v>5.49</v>
      </c>
      <c r="L67" s="18" t="n">
        <f aca="false">MIN(D67:K67)</f>
        <v>4.99</v>
      </c>
      <c r="M67" s="18" t="n">
        <f aca="false">MAX(D67:K67)</f>
        <v>6.39</v>
      </c>
      <c r="N67" s="19" t="n">
        <f aca="false">M67/L67-1</f>
        <v>0.280561122244489</v>
      </c>
      <c r="O67" s="20" t="n">
        <f aca="false">AVERAGE(D67:K67)</f>
        <v>5.715</v>
      </c>
    </row>
    <row r="68" customFormat="false" ht="28.35" hidden="false" customHeight="true" outlineLevel="0" collapsed="false">
      <c r="A68" s="13" t="s">
        <v>122</v>
      </c>
      <c r="B68" s="14" t="s">
        <v>120</v>
      </c>
      <c r="C68" s="15" t="s">
        <v>18</v>
      </c>
      <c r="D68" s="16" t="n">
        <v>5.99</v>
      </c>
      <c r="E68" s="17" t="s">
        <v>19</v>
      </c>
      <c r="F68" s="17" t="n">
        <v>4.59</v>
      </c>
      <c r="G68" s="17" t="n">
        <v>3.99</v>
      </c>
      <c r="H68" s="17" t="s">
        <v>19</v>
      </c>
      <c r="I68" s="17" t="s">
        <v>19</v>
      </c>
      <c r="J68" s="17" t="n">
        <v>6.39</v>
      </c>
      <c r="K68" s="17" t="n">
        <v>5.49</v>
      </c>
      <c r="L68" s="18" t="n">
        <f aca="false">MIN(D68:K68)</f>
        <v>3.99</v>
      </c>
      <c r="M68" s="18" t="n">
        <f aca="false">MAX(D68:K68)</f>
        <v>6.39</v>
      </c>
      <c r="N68" s="19" t="n">
        <f aca="false">M68/L68-1</f>
        <v>0.601503759398496</v>
      </c>
      <c r="O68" s="20" t="n">
        <f aca="false">AVERAGE(D68:K68)</f>
        <v>5.29</v>
      </c>
    </row>
    <row r="69" customFormat="false" ht="28.35" hidden="false" customHeight="true" outlineLevel="0" collapsed="false">
      <c r="A69" s="13" t="s">
        <v>123</v>
      </c>
      <c r="B69" s="14" t="s">
        <v>120</v>
      </c>
      <c r="C69" s="15" t="s">
        <v>18</v>
      </c>
      <c r="D69" s="16" t="n">
        <v>8.19</v>
      </c>
      <c r="E69" s="17" t="s">
        <v>19</v>
      </c>
      <c r="F69" s="17" t="s">
        <v>19</v>
      </c>
      <c r="G69" s="17" t="s">
        <v>19</v>
      </c>
      <c r="H69" s="17" t="s">
        <v>19</v>
      </c>
      <c r="I69" s="17" t="n">
        <v>6.99</v>
      </c>
      <c r="J69" s="17" t="s">
        <v>19</v>
      </c>
      <c r="K69" s="17" t="n">
        <v>6.69</v>
      </c>
      <c r="L69" s="18" t="n">
        <f aca="false">MIN(D69:K69)</f>
        <v>6.69</v>
      </c>
      <c r="M69" s="18" t="n">
        <f aca="false">MAX(D69:K69)</f>
        <v>8.19</v>
      </c>
      <c r="N69" s="19" t="n">
        <f aca="false">M69/L69-1</f>
        <v>0.224215246636771</v>
      </c>
      <c r="O69" s="20" t="n">
        <f aca="false">AVERAGE(D69:K69)</f>
        <v>7.29</v>
      </c>
    </row>
    <row r="70" customFormat="false" ht="28.35" hidden="false" customHeight="true" outlineLevel="0" collapsed="false">
      <c r="A70" s="13" t="s">
        <v>124</v>
      </c>
      <c r="B70" s="14" t="s">
        <v>112</v>
      </c>
      <c r="C70" s="15" t="s">
        <v>125</v>
      </c>
      <c r="D70" s="16" t="n">
        <v>6.79</v>
      </c>
      <c r="E70" s="17" t="n">
        <v>6.89</v>
      </c>
      <c r="F70" s="17" t="n">
        <v>4.99</v>
      </c>
      <c r="G70" s="17" t="n">
        <v>4.49</v>
      </c>
      <c r="H70" s="17" t="n">
        <v>6.99</v>
      </c>
      <c r="I70" s="17" t="n">
        <v>4.99</v>
      </c>
      <c r="J70" s="17" t="s">
        <v>19</v>
      </c>
      <c r="K70" s="17" t="n">
        <v>5.99</v>
      </c>
      <c r="L70" s="18" t="n">
        <f aca="false">MIN(D70:K70)</f>
        <v>4.49</v>
      </c>
      <c r="M70" s="18" t="n">
        <f aca="false">MAX(D70:K70)</f>
        <v>6.99</v>
      </c>
      <c r="N70" s="19" t="n">
        <f aca="false">M70/L70-1</f>
        <v>0.556792873051225</v>
      </c>
      <c r="O70" s="20" t="n">
        <f aca="false">AVERAGE(D70:K70)</f>
        <v>5.87571428571429</v>
      </c>
    </row>
    <row r="71" customFormat="false" ht="28.35" hidden="false" customHeight="true" outlineLevel="0" collapsed="false">
      <c r="A71" s="13" t="s">
        <v>126</v>
      </c>
      <c r="B71" s="14" t="s">
        <v>112</v>
      </c>
      <c r="C71" s="15" t="s">
        <v>125</v>
      </c>
      <c r="D71" s="16" t="n">
        <v>6.79</v>
      </c>
      <c r="E71" s="17" t="n">
        <v>6.89</v>
      </c>
      <c r="F71" s="17" t="n">
        <v>4.99</v>
      </c>
      <c r="G71" s="17" t="n">
        <v>4.49</v>
      </c>
      <c r="H71" s="17" t="n">
        <v>6.99</v>
      </c>
      <c r="I71" s="17" t="n">
        <v>4.99</v>
      </c>
      <c r="J71" s="17" t="n">
        <v>6.49</v>
      </c>
      <c r="K71" s="17" t="n">
        <v>5.99</v>
      </c>
      <c r="L71" s="18" t="n">
        <f aca="false">MIN(D71:K71)</f>
        <v>4.49</v>
      </c>
      <c r="M71" s="18" t="n">
        <f aca="false">MAX(D71:K71)</f>
        <v>6.99</v>
      </c>
      <c r="N71" s="19" t="n">
        <f aca="false">M71/L71-1</f>
        <v>0.556792873051225</v>
      </c>
      <c r="O71" s="20" t="n">
        <f aca="false">AVERAGE(D71:K71)</f>
        <v>5.9525</v>
      </c>
    </row>
    <row r="72" customFormat="false" ht="28.35" hidden="false" customHeight="true" outlineLevel="0" collapsed="false">
      <c r="A72" s="13" t="s">
        <v>127</v>
      </c>
      <c r="B72" s="14" t="s">
        <v>112</v>
      </c>
      <c r="C72" s="15" t="s">
        <v>125</v>
      </c>
      <c r="D72" s="16" t="s">
        <v>19</v>
      </c>
      <c r="E72" s="17" t="n">
        <v>6.89</v>
      </c>
      <c r="F72" s="17" t="n">
        <v>4.99</v>
      </c>
      <c r="G72" s="17" t="s">
        <v>19</v>
      </c>
      <c r="H72" s="17" t="n">
        <v>6.99</v>
      </c>
      <c r="I72" s="17" t="n">
        <v>4.99</v>
      </c>
      <c r="J72" s="17" t="n">
        <v>6.79</v>
      </c>
      <c r="K72" s="17" t="n">
        <v>5.99</v>
      </c>
      <c r="L72" s="18" t="n">
        <f aca="false">MIN(D72:K72)</f>
        <v>4.99</v>
      </c>
      <c r="M72" s="18" t="n">
        <f aca="false">MAX(D72:K72)</f>
        <v>6.99</v>
      </c>
      <c r="N72" s="19" t="n">
        <f aca="false">M72/L72-1</f>
        <v>0.400801603206413</v>
      </c>
      <c r="O72" s="20" t="n">
        <f aca="false">AVERAGE(D72:K72)</f>
        <v>6.10666666666667</v>
      </c>
    </row>
    <row r="73" customFormat="false" ht="28.35" hidden="false" customHeight="true" outlineLevel="0" collapsed="false">
      <c r="A73" s="13" t="s">
        <v>128</v>
      </c>
      <c r="B73" s="14" t="s">
        <v>129</v>
      </c>
      <c r="C73" s="15" t="s">
        <v>125</v>
      </c>
      <c r="D73" s="16" t="n">
        <v>6.79</v>
      </c>
      <c r="E73" s="17" t="n">
        <v>6.89</v>
      </c>
      <c r="F73" s="17" t="n">
        <v>4.99</v>
      </c>
      <c r="G73" s="17" t="n">
        <v>4.49</v>
      </c>
      <c r="H73" s="17" t="n">
        <v>6.99</v>
      </c>
      <c r="I73" s="17" t="n">
        <v>4.99</v>
      </c>
      <c r="J73" s="17" t="n">
        <v>6.49</v>
      </c>
      <c r="K73" s="17" t="n">
        <v>5.99</v>
      </c>
      <c r="L73" s="18" t="n">
        <f aca="false">MIN(D73:K73)</f>
        <v>4.49</v>
      </c>
      <c r="M73" s="18" t="n">
        <f aca="false">MAX(D73:K73)</f>
        <v>6.99</v>
      </c>
      <c r="N73" s="19" t="n">
        <f aca="false">M73/L73-1</f>
        <v>0.556792873051225</v>
      </c>
      <c r="O73" s="20" t="n">
        <f aca="false">AVERAGE(D73:K73)</f>
        <v>5.9525</v>
      </c>
    </row>
    <row r="74" customFormat="false" ht="28.35" hidden="false" customHeight="true" outlineLevel="0" collapsed="false">
      <c r="A74" s="13" t="s">
        <v>130</v>
      </c>
      <c r="B74" s="14" t="s">
        <v>129</v>
      </c>
      <c r="C74" s="15" t="s">
        <v>125</v>
      </c>
      <c r="D74" s="16" t="n">
        <v>6.79</v>
      </c>
      <c r="E74" s="17" t="n">
        <v>6.89</v>
      </c>
      <c r="F74" s="17" t="n">
        <v>4.99</v>
      </c>
      <c r="G74" s="17" t="n">
        <v>4.49</v>
      </c>
      <c r="H74" s="17" t="n">
        <v>6.99</v>
      </c>
      <c r="I74" s="17" t="n">
        <v>4.99</v>
      </c>
      <c r="J74" s="17" t="n">
        <v>6.79</v>
      </c>
      <c r="K74" s="17" t="n">
        <v>5.99</v>
      </c>
      <c r="L74" s="18" t="n">
        <f aca="false">MIN(D74:K74)</f>
        <v>4.49</v>
      </c>
      <c r="M74" s="18" t="n">
        <f aca="false">MAX(D74:K74)</f>
        <v>6.99</v>
      </c>
      <c r="N74" s="19" t="n">
        <f aca="false">M74/L74-1</f>
        <v>0.556792873051225</v>
      </c>
      <c r="O74" s="20" t="n">
        <f aca="false">AVERAGE(D74:K74)</f>
        <v>5.99</v>
      </c>
    </row>
    <row r="75" customFormat="false" ht="28.35" hidden="false" customHeight="true" outlineLevel="0" collapsed="false">
      <c r="A75" s="13" t="s">
        <v>131</v>
      </c>
      <c r="B75" s="14" t="s">
        <v>129</v>
      </c>
      <c r="C75" s="15" t="s">
        <v>125</v>
      </c>
      <c r="D75" s="16" t="n">
        <v>6.79</v>
      </c>
      <c r="E75" s="17" t="n">
        <v>6.89</v>
      </c>
      <c r="F75" s="17" t="n">
        <v>4.99</v>
      </c>
      <c r="G75" s="17" t="n">
        <v>4.49</v>
      </c>
      <c r="H75" s="17" t="n">
        <v>6.99</v>
      </c>
      <c r="I75" s="17" t="n">
        <v>4.99</v>
      </c>
      <c r="J75" s="17" t="n">
        <v>6.79</v>
      </c>
      <c r="K75" s="17" t="n">
        <v>5.99</v>
      </c>
      <c r="L75" s="18" t="n">
        <f aca="false">MIN(D75:K75)</f>
        <v>4.49</v>
      </c>
      <c r="M75" s="18" t="n">
        <f aca="false">MAX(D75:K75)</f>
        <v>6.99</v>
      </c>
      <c r="N75" s="19" t="n">
        <f aca="false">M75/L75-1</f>
        <v>0.556792873051225</v>
      </c>
      <c r="O75" s="20" t="n">
        <f aca="false">AVERAGE(D75:K75)</f>
        <v>5.99</v>
      </c>
    </row>
    <row r="76" customFormat="false" ht="28.35" hidden="false" customHeight="true" outlineLevel="0" collapsed="false">
      <c r="A76" s="13" t="s">
        <v>132</v>
      </c>
      <c r="B76" s="14" t="s">
        <v>129</v>
      </c>
      <c r="C76" s="15" t="s">
        <v>125</v>
      </c>
      <c r="D76" s="16" t="s">
        <v>19</v>
      </c>
      <c r="E76" s="17" t="n">
        <v>6.89</v>
      </c>
      <c r="F76" s="17" t="n">
        <v>4.99</v>
      </c>
      <c r="G76" s="17" t="n">
        <v>4.49</v>
      </c>
      <c r="H76" s="17" t="n">
        <v>6.99</v>
      </c>
      <c r="I76" s="17" t="n">
        <v>4.99</v>
      </c>
      <c r="J76" s="17" t="s">
        <v>19</v>
      </c>
      <c r="K76" s="17" t="n">
        <v>5.99</v>
      </c>
      <c r="L76" s="18" t="n">
        <f aca="false">MIN(D76:K76)</f>
        <v>4.49</v>
      </c>
      <c r="M76" s="18" t="n">
        <f aca="false">MAX(D76:K76)</f>
        <v>6.99</v>
      </c>
      <c r="N76" s="19" t="n">
        <f aca="false">M76/L76-1</f>
        <v>0.556792873051225</v>
      </c>
      <c r="O76" s="20" t="n">
        <f aca="false">AVERAGE(D76:K76)</f>
        <v>5.72333333333333</v>
      </c>
    </row>
    <row r="77" customFormat="false" ht="28.35" hidden="false" customHeight="true" outlineLevel="0" collapsed="false">
      <c r="A77" s="13" t="s">
        <v>133</v>
      </c>
      <c r="B77" s="14" t="s">
        <v>134</v>
      </c>
      <c r="C77" s="15" t="s">
        <v>125</v>
      </c>
      <c r="D77" s="16" t="n">
        <v>11.49</v>
      </c>
      <c r="E77" s="17" t="n">
        <v>9.29</v>
      </c>
      <c r="F77" s="17" t="n">
        <v>4.99</v>
      </c>
      <c r="G77" s="17" t="n">
        <v>11.99</v>
      </c>
      <c r="H77" s="17" t="n">
        <v>11.85</v>
      </c>
      <c r="I77" s="17" t="n">
        <v>7.99</v>
      </c>
      <c r="J77" s="17" t="n">
        <v>9.89</v>
      </c>
      <c r="K77" s="17" t="n">
        <v>5.99</v>
      </c>
      <c r="L77" s="18" t="n">
        <f aca="false">MIN(D77:K77)</f>
        <v>4.99</v>
      </c>
      <c r="M77" s="18" t="n">
        <f aca="false">MAX(D77:K77)</f>
        <v>11.99</v>
      </c>
      <c r="N77" s="19" t="n">
        <f aca="false">M77/L77-1</f>
        <v>1.40280561122245</v>
      </c>
      <c r="O77" s="20" t="n">
        <f aca="false">AVERAGE(D77:K77)</f>
        <v>9.185</v>
      </c>
    </row>
    <row r="78" customFormat="false" ht="28.35" hidden="false" customHeight="true" outlineLevel="0" collapsed="false">
      <c r="A78" s="13" t="s">
        <v>135</v>
      </c>
      <c r="B78" s="14" t="s">
        <v>134</v>
      </c>
      <c r="C78" s="15" t="s">
        <v>125</v>
      </c>
      <c r="D78" s="16" t="n">
        <v>6.79</v>
      </c>
      <c r="E78" s="17" t="n">
        <v>6.89</v>
      </c>
      <c r="F78" s="17" t="s">
        <v>19</v>
      </c>
      <c r="G78" s="17" t="s">
        <v>19</v>
      </c>
      <c r="H78" s="17" t="s">
        <v>19</v>
      </c>
      <c r="I78" s="17" t="n">
        <v>8.49</v>
      </c>
      <c r="J78" s="17" t="s">
        <v>19</v>
      </c>
      <c r="K78" s="17" t="n">
        <v>8.99</v>
      </c>
      <c r="L78" s="18" t="n">
        <f aca="false">MIN(D78:K78)</f>
        <v>6.79</v>
      </c>
      <c r="M78" s="18" t="n">
        <f aca="false">MAX(D78:K78)</f>
        <v>8.99</v>
      </c>
      <c r="N78" s="19" t="n">
        <f aca="false">M78/L78-1</f>
        <v>0.3240058910162</v>
      </c>
      <c r="O78" s="20" t="n">
        <f aca="false">AVERAGE(D78:K78)</f>
        <v>7.79</v>
      </c>
    </row>
    <row r="79" customFormat="false" ht="28.35" hidden="false" customHeight="true" outlineLevel="0" collapsed="false">
      <c r="A79" s="13" t="s">
        <v>136</v>
      </c>
      <c r="B79" s="14" t="s">
        <v>120</v>
      </c>
      <c r="C79" s="15" t="s">
        <v>36</v>
      </c>
      <c r="D79" s="16" t="n">
        <v>7.59</v>
      </c>
      <c r="E79" s="17" t="n">
        <v>7.99</v>
      </c>
      <c r="F79" s="17" t="n">
        <v>5.99</v>
      </c>
      <c r="G79" s="17" t="n">
        <v>6.98</v>
      </c>
      <c r="H79" s="17" t="n">
        <v>6.99</v>
      </c>
      <c r="I79" s="17" t="n">
        <v>5.99</v>
      </c>
      <c r="J79" s="17" t="n">
        <v>7.89</v>
      </c>
      <c r="K79" s="17" t="n">
        <v>7.19</v>
      </c>
      <c r="L79" s="18" t="n">
        <f aca="false">MIN(D79:K79)</f>
        <v>5.99</v>
      </c>
      <c r="M79" s="18" t="n">
        <f aca="false">MAX(D79:K79)</f>
        <v>7.99</v>
      </c>
      <c r="N79" s="19" t="n">
        <f aca="false">M79/L79-1</f>
        <v>0.333889816360601</v>
      </c>
      <c r="O79" s="20" t="n">
        <f aca="false">AVERAGE(D79:K79)</f>
        <v>7.07625</v>
      </c>
    </row>
    <row r="80" customFormat="false" ht="28.35" hidden="false" customHeight="true" outlineLevel="0" collapsed="false">
      <c r="A80" s="13" t="s">
        <v>137</v>
      </c>
      <c r="B80" s="14" t="s">
        <v>120</v>
      </c>
      <c r="C80" s="15" t="s">
        <v>36</v>
      </c>
      <c r="D80" s="16" t="n">
        <v>7.59</v>
      </c>
      <c r="E80" s="17" t="n">
        <v>7.39</v>
      </c>
      <c r="F80" s="17" t="n">
        <v>5.99</v>
      </c>
      <c r="G80" s="17" t="n">
        <v>6.98</v>
      </c>
      <c r="H80" s="17" t="n">
        <v>6.99</v>
      </c>
      <c r="I80" s="17" t="n">
        <v>5.99</v>
      </c>
      <c r="J80" s="17" t="n">
        <v>7.99</v>
      </c>
      <c r="K80" s="17" t="n">
        <v>7.19</v>
      </c>
      <c r="L80" s="18" t="n">
        <f aca="false">MIN(D80:K80)</f>
        <v>5.99</v>
      </c>
      <c r="M80" s="18" t="n">
        <f aca="false">MAX(D80:K80)</f>
        <v>7.99</v>
      </c>
      <c r="N80" s="19" t="n">
        <f aca="false">M80/L80-1</f>
        <v>0.333889816360601</v>
      </c>
      <c r="O80" s="20" t="n">
        <f aca="false">AVERAGE(D80:K80)</f>
        <v>7.01375</v>
      </c>
    </row>
    <row r="81" customFormat="false" ht="28.35" hidden="false" customHeight="true" outlineLevel="0" collapsed="false">
      <c r="A81" s="13" t="s">
        <v>138</v>
      </c>
      <c r="B81" s="14" t="s">
        <v>120</v>
      </c>
      <c r="C81" s="15" t="s">
        <v>36</v>
      </c>
      <c r="D81" s="16" t="n">
        <v>7.59</v>
      </c>
      <c r="E81" s="17" t="s">
        <v>19</v>
      </c>
      <c r="F81" s="17" t="n">
        <v>5.99</v>
      </c>
      <c r="G81" s="17" t="n">
        <v>6.98</v>
      </c>
      <c r="H81" s="17" t="n">
        <v>6.99</v>
      </c>
      <c r="I81" s="17" t="n">
        <v>5.99</v>
      </c>
      <c r="J81" s="17" t="s">
        <v>19</v>
      </c>
      <c r="K81" s="17" t="n">
        <v>7.19</v>
      </c>
      <c r="L81" s="18" t="n">
        <f aca="false">MIN(D81:K81)</f>
        <v>5.99</v>
      </c>
      <c r="M81" s="18" t="n">
        <f aca="false">MAX(D81:K81)</f>
        <v>7.59</v>
      </c>
      <c r="N81" s="19" t="n">
        <f aca="false">M81/L81-1</f>
        <v>0.267111853088481</v>
      </c>
      <c r="O81" s="20" t="n">
        <f aca="false">AVERAGE(D81:K81)</f>
        <v>6.78833333333333</v>
      </c>
    </row>
    <row r="82" customFormat="false" ht="28.35" hidden="false" customHeight="true" outlineLevel="0" collapsed="false">
      <c r="A82" s="13" t="s">
        <v>139</v>
      </c>
      <c r="B82" s="14" t="s">
        <v>134</v>
      </c>
      <c r="C82" s="15" t="s">
        <v>36</v>
      </c>
      <c r="D82" s="16" t="n">
        <v>7.59</v>
      </c>
      <c r="E82" s="17" t="n">
        <v>7.29</v>
      </c>
      <c r="F82" s="17" t="n">
        <v>5.99</v>
      </c>
      <c r="G82" s="17" t="n">
        <v>6.98</v>
      </c>
      <c r="H82" s="17" t="n">
        <v>6.99</v>
      </c>
      <c r="I82" s="17" t="n">
        <v>5.99</v>
      </c>
      <c r="J82" s="17" t="n">
        <v>7.99</v>
      </c>
      <c r="K82" s="17" t="n">
        <v>7.19</v>
      </c>
      <c r="L82" s="18" t="n">
        <f aca="false">MIN(D82:K82)</f>
        <v>5.99</v>
      </c>
      <c r="M82" s="18" t="n">
        <f aca="false">MAX(D82:K82)</f>
        <v>7.99</v>
      </c>
      <c r="N82" s="19" t="n">
        <f aca="false">M82/L82-1</f>
        <v>0.333889816360601</v>
      </c>
      <c r="O82" s="20" t="n">
        <f aca="false">AVERAGE(D82:K82)</f>
        <v>7.00125</v>
      </c>
    </row>
    <row r="83" customFormat="false" ht="28.35" hidden="false" customHeight="true" outlineLevel="0" collapsed="false">
      <c r="A83" s="13" t="s">
        <v>140</v>
      </c>
      <c r="B83" s="14" t="s">
        <v>134</v>
      </c>
      <c r="C83" s="15" t="s">
        <v>36</v>
      </c>
      <c r="D83" s="16" t="n">
        <v>7.59</v>
      </c>
      <c r="E83" s="17" t="s">
        <v>19</v>
      </c>
      <c r="F83" s="17" t="n">
        <v>5.99</v>
      </c>
      <c r="G83" s="17" t="s">
        <v>19</v>
      </c>
      <c r="H83" s="17" t="s">
        <v>19</v>
      </c>
      <c r="I83" s="17" t="n">
        <v>5.99</v>
      </c>
      <c r="J83" s="17" t="s">
        <v>19</v>
      </c>
      <c r="K83" s="17" t="n">
        <v>7.19</v>
      </c>
      <c r="L83" s="18" t="n">
        <f aca="false">MIN(D83:K83)</f>
        <v>5.99</v>
      </c>
      <c r="M83" s="18" t="n">
        <f aca="false">MAX(D83:K83)</f>
        <v>7.59</v>
      </c>
      <c r="N83" s="19" t="n">
        <f aca="false">M83/L83-1</f>
        <v>0.267111853088481</v>
      </c>
      <c r="O83" s="20" t="n">
        <f aca="false">AVERAGE(D83:K83)</f>
        <v>6.69</v>
      </c>
    </row>
    <row r="84" customFormat="false" ht="28.35" hidden="false" customHeight="true" outlineLevel="0" collapsed="false">
      <c r="A84" s="13" t="s">
        <v>141</v>
      </c>
      <c r="B84" s="14" t="s">
        <v>134</v>
      </c>
      <c r="C84" s="15" t="s">
        <v>36</v>
      </c>
      <c r="D84" s="16" t="n">
        <v>7.59</v>
      </c>
      <c r="E84" s="17" t="s">
        <v>19</v>
      </c>
      <c r="F84" s="17" t="n">
        <v>5.99</v>
      </c>
      <c r="G84" s="17" t="s">
        <v>19</v>
      </c>
      <c r="H84" s="17" t="s">
        <v>19</v>
      </c>
      <c r="I84" s="17" t="n">
        <v>5.99</v>
      </c>
      <c r="J84" s="17" t="s">
        <v>19</v>
      </c>
      <c r="K84" s="17" t="n">
        <v>7.19</v>
      </c>
      <c r="L84" s="18" t="n">
        <f aca="false">MIN(D84:K84)</f>
        <v>5.99</v>
      </c>
      <c r="M84" s="18" t="n">
        <f aca="false">MAX(D84:K84)</f>
        <v>7.59</v>
      </c>
      <c r="N84" s="19" t="n">
        <f aca="false">M84/L84-1</f>
        <v>0.267111853088481</v>
      </c>
      <c r="O84" s="20" t="n">
        <f aca="false">AVERAGE(D84:K84)</f>
        <v>6.69</v>
      </c>
    </row>
    <row r="85" customFormat="false" ht="28.35" hidden="false" customHeight="true" outlineLevel="0" collapsed="false">
      <c r="A85" s="13" t="s">
        <v>142</v>
      </c>
      <c r="B85" s="14" t="s">
        <v>120</v>
      </c>
      <c r="C85" s="15" t="s">
        <v>36</v>
      </c>
      <c r="D85" s="16" t="n">
        <v>7.59</v>
      </c>
      <c r="E85" s="17" t="n">
        <v>7.39</v>
      </c>
      <c r="F85" s="17" t="n">
        <v>5.99</v>
      </c>
      <c r="G85" s="17" t="n">
        <v>6.98</v>
      </c>
      <c r="H85" s="17" t="n">
        <v>6.99</v>
      </c>
      <c r="I85" s="17" t="n">
        <v>5.99</v>
      </c>
      <c r="J85" s="17" t="n">
        <v>7.89</v>
      </c>
      <c r="K85" s="17" t="n">
        <v>7.19</v>
      </c>
      <c r="L85" s="18" t="n">
        <f aca="false">MIN(D85:K85)</f>
        <v>5.99</v>
      </c>
      <c r="M85" s="18" t="n">
        <f aca="false">MAX(D85:K85)</f>
        <v>7.89</v>
      </c>
      <c r="N85" s="19" t="n">
        <f aca="false">M85/L85-1</f>
        <v>0.317195325542571</v>
      </c>
      <c r="O85" s="20" t="n">
        <f aca="false">AVERAGE(D85:K85)</f>
        <v>7.00125</v>
      </c>
    </row>
    <row r="86" customFormat="false" ht="28.35" hidden="false" customHeight="true" outlineLevel="0" collapsed="false">
      <c r="A86" s="13" t="s">
        <v>143</v>
      </c>
      <c r="B86" s="14" t="s">
        <v>120</v>
      </c>
      <c r="C86" s="15" t="s">
        <v>36</v>
      </c>
      <c r="D86" s="16" t="n">
        <v>7.59</v>
      </c>
      <c r="E86" s="17" t="n">
        <v>7.99</v>
      </c>
      <c r="F86" s="17" t="n">
        <v>5.99</v>
      </c>
      <c r="G86" s="17" t="n">
        <v>6.98</v>
      </c>
      <c r="H86" s="17" t="n">
        <v>6.99</v>
      </c>
      <c r="I86" s="17" t="n">
        <v>5.99</v>
      </c>
      <c r="J86" s="17" t="n">
        <v>7.89</v>
      </c>
      <c r="K86" s="17" t="n">
        <v>7.19</v>
      </c>
      <c r="L86" s="18" t="n">
        <f aca="false">MIN(D86:K86)</f>
        <v>5.99</v>
      </c>
      <c r="M86" s="18" t="n">
        <f aca="false">MAX(D86:K86)</f>
        <v>7.99</v>
      </c>
      <c r="N86" s="19" t="n">
        <f aca="false">M86/L86-1</f>
        <v>0.333889816360601</v>
      </c>
      <c r="O86" s="20" t="n">
        <f aca="false">AVERAGE(D86:K86)</f>
        <v>7.07625</v>
      </c>
    </row>
    <row r="87" customFormat="false" ht="28.35" hidden="false" customHeight="true" outlineLevel="0" collapsed="false">
      <c r="A87" s="13" t="s">
        <v>144</v>
      </c>
      <c r="B87" s="14" t="s">
        <v>134</v>
      </c>
      <c r="C87" s="15" t="s">
        <v>56</v>
      </c>
      <c r="D87" s="16" t="n">
        <v>8.49</v>
      </c>
      <c r="E87" s="17" t="n">
        <v>7.79</v>
      </c>
      <c r="F87" s="17" t="n">
        <v>5.89</v>
      </c>
      <c r="G87" s="17" t="n">
        <v>6.99</v>
      </c>
      <c r="H87" s="17" t="n">
        <v>6.99</v>
      </c>
      <c r="I87" s="17" t="s">
        <v>19</v>
      </c>
      <c r="J87" s="17" t="s">
        <v>19</v>
      </c>
      <c r="K87" s="17" t="n">
        <v>6.29</v>
      </c>
      <c r="L87" s="18" t="n">
        <f aca="false">MIN(D87:K87)</f>
        <v>5.89</v>
      </c>
      <c r="M87" s="18" t="n">
        <f aca="false">MAX(D87:K87)</f>
        <v>8.49</v>
      </c>
      <c r="N87" s="19" t="n">
        <f aca="false">M87/L87-1</f>
        <v>0.441426146010187</v>
      </c>
      <c r="O87" s="20" t="n">
        <f aca="false">AVERAGE(D87:K87)</f>
        <v>7.07333333333333</v>
      </c>
    </row>
    <row r="88" customFormat="false" ht="28.35" hidden="false" customHeight="true" outlineLevel="0" collapsed="false">
      <c r="A88" s="13" t="s">
        <v>145</v>
      </c>
      <c r="B88" s="14" t="s">
        <v>134</v>
      </c>
      <c r="C88" s="15" t="s">
        <v>56</v>
      </c>
      <c r="D88" s="16" t="n">
        <v>8.49</v>
      </c>
      <c r="E88" s="17" t="n">
        <v>7.79</v>
      </c>
      <c r="F88" s="17" t="n">
        <v>5.89</v>
      </c>
      <c r="G88" s="17" t="n">
        <v>6.99</v>
      </c>
      <c r="H88" s="17" t="n">
        <v>6.99</v>
      </c>
      <c r="I88" s="17" t="n">
        <v>5.99</v>
      </c>
      <c r="J88" s="17" t="s">
        <v>19</v>
      </c>
      <c r="K88" s="17" t="n">
        <v>6.29</v>
      </c>
      <c r="L88" s="18" t="n">
        <f aca="false">MIN(D88:K88)</f>
        <v>5.89</v>
      </c>
      <c r="M88" s="18" t="n">
        <f aca="false">MAX(D88:K88)</f>
        <v>8.49</v>
      </c>
      <c r="N88" s="19" t="n">
        <f aca="false">M88/L88-1</f>
        <v>0.441426146010187</v>
      </c>
      <c r="O88" s="20" t="n">
        <f aca="false">AVERAGE(D88:K88)</f>
        <v>6.91857142857143</v>
      </c>
    </row>
    <row r="89" customFormat="false" ht="28.35" hidden="false" customHeight="true" outlineLevel="0" collapsed="false">
      <c r="A89" s="13" t="s">
        <v>146</v>
      </c>
      <c r="B89" s="14" t="s">
        <v>134</v>
      </c>
      <c r="C89" s="15" t="s">
        <v>56</v>
      </c>
      <c r="D89" s="16" t="n">
        <v>8.49</v>
      </c>
      <c r="E89" s="17" t="n">
        <v>7.79</v>
      </c>
      <c r="F89" s="17" t="n">
        <v>5.89</v>
      </c>
      <c r="G89" s="17" t="n">
        <v>6.99</v>
      </c>
      <c r="H89" s="17" t="n">
        <v>5.99</v>
      </c>
      <c r="I89" s="17" t="n">
        <v>5.99</v>
      </c>
      <c r="J89" s="17" t="n">
        <v>6.89</v>
      </c>
      <c r="K89" s="17" t="n">
        <v>6.29</v>
      </c>
      <c r="L89" s="18" t="n">
        <f aca="false">MIN(D89:K89)</f>
        <v>5.89</v>
      </c>
      <c r="M89" s="18" t="n">
        <f aca="false">MAX(D89:K89)</f>
        <v>8.49</v>
      </c>
      <c r="N89" s="19" t="n">
        <f aca="false">M89/L89-1</f>
        <v>0.441426146010187</v>
      </c>
      <c r="O89" s="20" t="n">
        <f aca="false">AVERAGE(D89:K89)</f>
        <v>6.79</v>
      </c>
    </row>
    <row r="90" customFormat="false" ht="28.35" hidden="false" customHeight="true" outlineLevel="0" collapsed="false">
      <c r="A90" s="13" t="s">
        <v>147</v>
      </c>
      <c r="B90" s="14" t="s">
        <v>120</v>
      </c>
      <c r="C90" s="15" t="s">
        <v>56</v>
      </c>
      <c r="D90" s="16" t="n">
        <v>6.89</v>
      </c>
      <c r="E90" s="17" t="n">
        <v>7.99</v>
      </c>
      <c r="F90" s="17" t="n">
        <v>4.79</v>
      </c>
      <c r="G90" s="17" t="n">
        <v>6.49</v>
      </c>
      <c r="H90" s="17" t="n">
        <v>4.99</v>
      </c>
      <c r="I90" s="17" t="n">
        <v>4.99</v>
      </c>
      <c r="J90" s="17" t="s">
        <v>19</v>
      </c>
      <c r="K90" s="17" t="n">
        <v>5.29</v>
      </c>
      <c r="L90" s="18" t="n">
        <f aca="false">MIN(D90:K90)</f>
        <v>4.79</v>
      </c>
      <c r="M90" s="18" t="n">
        <f aca="false">MAX(D90:K90)</f>
        <v>7.99</v>
      </c>
      <c r="N90" s="19" t="n">
        <f aca="false">M90/L90-1</f>
        <v>0.668058455114823</v>
      </c>
      <c r="O90" s="20" t="n">
        <f aca="false">AVERAGE(D90:K90)</f>
        <v>5.91857142857143</v>
      </c>
    </row>
    <row r="91" customFormat="false" ht="28.35" hidden="false" customHeight="true" outlineLevel="0" collapsed="false">
      <c r="A91" s="13" t="s">
        <v>148</v>
      </c>
      <c r="B91" s="14" t="s">
        <v>120</v>
      </c>
      <c r="C91" s="15" t="s">
        <v>56</v>
      </c>
      <c r="D91" s="16" t="n">
        <v>6.89</v>
      </c>
      <c r="E91" s="17" t="n">
        <v>7.99</v>
      </c>
      <c r="F91" s="17" t="n">
        <v>4.79</v>
      </c>
      <c r="G91" s="17" t="n">
        <v>6.49</v>
      </c>
      <c r="H91" s="17" t="n">
        <v>6.85</v>
      </c>
      <c r="I91" s="17" t="n">
        <v>4.99</v>
      </c>
      <c r="J91" s="17" t="s">
        <v>19</v>
      </c>
      <c r="K91" s="17" t="n">
        <v>5.29</v>
      </c>
      <c r="L91" s="18" t="n">
        <f aca="false">MIN(D91:K91)</f>
        <v>4.79</v>
      </c>
      <c r="M91" s="18" t="n">
        <f aca="false">MAX(D91:K91)</f>
        <v>7.99</v>
      </c>
      <c r="N91" s="19" t="n">
        <f aca="false">M91/L91-1</f>
        <v>0.668058455114823</v>
      </c>
      <c r="O91" s="20" t="n">
        <f aca="false">AVERAGE(D91:K91)</f>
        <v>6.18428571428571</v>
      </c>
    </row>
    <row r="92" customFormat="false" ht="28.35" hidden="false" customHeight="true" outlineLevel="0" collapsed="false">
      <c r="A92" s="13" t="s">
        <v>149</v>
      </c>
      <c r="B92" s="14" t="s">
        <v>120</v>
      </c>
      <c r="C92" s="15" t="s">
        <v>56</v>
      </c>
      <c r="D92" s="16" t="s">
        <v>19</v>
      </c>
      <c r="E92" s="17" t="s">
        <v>19</v>
      </c>
      <c r="F92" s="17" t="n">
        <v>4.79</v>
      </c>
      <c r="G92" s="17" t="s">
        <v>19</v>
      </c>
      <c r="H92" s="17" t="n">
        <v>6.85</v>
      </c>
      <c r="I92" s="17" t="n">
        <v>4.99</v>
      </c>
      <c r="J92" s="17" t="s">
        <v>19</v>
      </c>
      <c r="K92" s="17" t="n">
        <v>5.29</v>
      </c>
      <c r="L92" s="18" t="n">
        <f aca="false">MIN(D92:K92)</f>
        <v>4.79</v>
      </c>
      <c r="M92" s="18" t="n">
        <f aca="false">MAX(D92:K92)</f>
        <v>6.85</v>
      </c>
      <c r="N92" s="19" t="n">
        <f aca="false">M92/L92-1</f>
        <v>0.430062630480167</v>
      </c>
      <c r="O92" s="20" t="n">
        <f aca="false">AVERAGE(D92:K92)</f>
        <v>5.48</v>
      </c>
    </row>
    <row r="93" customFormat="false" ht="28.35" hidden="false" customHeight="true" outlineLevel="0" collapsed="false">
      <c r="A93" s="13" t="s">
        <v>150</v>
      </c>
      <c r="B93" s="14" t="s">
        <v>120</v>
      </c>
      <c r="C93" s="15" t="s">
        <v>56</v>
      </c>
      <c r="D93" s="16" t="n">
        <v>6.89</v>
      </c>
      <c r="E93" s="17" t="n">
        <v>7.99</v>
      </c>
      <c r="F93" s="17" t="n">
        <v>4.79</v>
      </c>
      <c r="G93" s="17" t="n">
        <v>6.49</v>
      </c>
      <c r="H93" s="17" t="n">
        <v>6.85</v>
      </c>
      <c r="I93" s="17" t="n">
        <v>4.99</v>
      </c>
      <c r="J93" s="17" t="n">
        <v>7.08</v>
      </c>
      <c r="K93" s="17" t="n">
        <v>5.29</v>
      </c>
      <c r="L93" s="18" t="n">
        <f aca="false">MIN(D93:K93)</f>
        <v>4.79</v>
      </c>
      <c r="M93" s="18" t="n">
        <f aca="false">MAX(D93:K93)</f>
        <v>7.99</v>
      </c>
      <c r="N93" s="19" t="n">
        <f aca="false">M93/L93-1</f>
        <v>0.668058455114823</v>
      </c>
      <c r="O93" s="20" t="n">
        <f aca="false">AVERAGE(D93:K93)</f>
        <v>6.29625</v>
      </c>
    </row>
    <row r="94" customFormat="false" ht="28.35" hidden="false" customHeight="true" outlineLevel="0" collapsed="false">
      <c r="A94" s="13" t="s">
        <v>151</v>
      </c>
      <c r="B94" s="14" t="s">
        <v>120</v>
      </c>
      <c r="C94" s="15" t="s">
        <v>56</v>
      </c>
      <c r="D94" s="16" t="n">
        <v>6.89</v>
      </c>
      <c r="E94" s="17" t="n">
        <v>7.99</v>
      </c>
      <c r="F94" s="17" t="n">
        <v>4.79</v>
      </c>
      <c r="G94" s="17" t="n">
        <v>6.49</v>
      </c>
      <c r="H94" s="17" t="n">
        <v>6.85</v>
      </c>
      <c r="I94" s="17" t="n">
        <v>4.99</v>
      </c>
      <c r="J94" s="17" t="s">
        <v>19</v>
      </c>
      <c r="K94" s="17" t="n">
        <v>5.29</v>
      </c>
      <c r="L94" s="18" t="n">
        <f aca="false">MIN(D94:K94)</f>
        <v>4.79</v>
      </c>
      <c r="M94" s="18" t="n">
        <f aca="false">MAX(D94:K94)</f>
        <v>7.99</v>
      </c>
      <c r="N94" s="19" t="n">
        <f aca="false">M94/L94-1</f>
        <v>0.668058455114823</v>
      </c>
      <c r="O94" s="20" t="n">
        <f aca="false">AVERAGE(D94:K94)</f>
        <v>6.18428571428571</v>
      </c>
    </row>
    <row r="95" customFormat="false" ht="28.35" hidden="false" customHeight="true" outlineLevel="0" collapsed="false">
      <c r="A95" s="13" t="s">
        <v>152</v>
      </c>
      <c r="B95" s="14" t="s">
        <v>120</v>
      </c>
      <c r="C95" s="15" t="s">
        <v>56</v>
      </c>
      <c r="D95" s="16" t="n">
        <v>6.89</v>
      </c>
      <c r="E95" s="17" t="n">
        <v>7.99</v>
      </c>
      <c r="F95" s="17" t="n">
        <v>4.79</v>
      </c>
      <c r="G95" s="17" t="n">
        <v>6.49</v>
      </c>
      <c r="H95" s="17" t="n">
        <v>6.85</v>
      </c>
      <c r="I95" s="17" t="n">
        <v>4.99</v>
      </c>
      <c r="J95" s="17" t="s">
        <v>19</v>
      </c>
      <c r="K95" s="17" t="n">
        <v>5.29</v>
      </c>
      <c r="L95" s="18" t="n">
        <f aca="false">MIN(D95:K95)</f>
        <v>4.79</v>
      </c>
      <c r="M95" s="18" t="n">
        <f aca="false">MAX(D95:K95)</f>
        <v>7.99</v>
      </c>
      <c r="N95" s="19" t="n">
        <f aca="false">M95/L95-1</f>
        <v>0.668058455114823</v>
      </c>
      <c r="O95" s="20" t="n">
        <f aca="false">AVERAGE(D95:K95)</f>
        <v>6.18428571428571</v>
      </c>
    </row>
    <row r="96" customFormat="false" ht="28.35" hidden="false" customHeight="true" outlineLevel="0" collapsed="false">
      <c r="A96" s="13" t="s">
        <v>153</v>
      </c>
      <c r="B96" s="14" t="s">
        <v>120</v>
      </c>
      <c r="C96" s="15" t="s">
        <v>56</v>
      </c>
      <c r="D96" s="16" t="n">
        <v>6.89</v>
      </c>
      <c r="E96" s="17" t="n">
        <v>7.99</v>
      </c>
      <c r="F96" s="17" t="n">
        <v>4.79</v>
      </c>
      <c r="G96" s="17" t="s">
        <v>19</v>
      </c>
      <c r="H96" s="17" t="n">
        <v>6.85</v>
      </c>
      <c r="I96" s="17" t="n">
        <v>4.99</v>
      </c>
      <c r="J96" s="17" t="s">
        <v>19</v>
      </c>
      <c r="K96" s="17" t="n">
        <v>5.29</v>
      </c>
      <c r="L96" s="18" t="n">
        <f aca="false">MIN(D96:K96)</f>
        <v>4.79</v>
      </c>
      <c r="M96" s="18" t="n">
        <f aca="false">MAX(D96:K96)</f>
        <v>7.99</v>
      </c>
      <c r="N96" s="19" t="n">
        <f aca="false">M96/L96-1</f>
        <v>0.668058455114823</v>
      </c>
      <c r="O96" s="20" t="n">
        <f aca="false">AVERAGE(D96:K96)</f>
        <v>6.13333333333333</v>
      </c>
    </row>
    <row r="97" customFormat="false" ht="28.35" hidden="false" customHeight="true" outlineLevel="0" collapsed="false">
      <c r="A97" s="13" t="s">
        <v>154</v>
      </c>
      <c r="B97" s="14" t="s">
        <v>155</v>
      </c>
      <c r="C97" s="15" t="s">
        <v>64</v>
      </c>
      <c r="D97" s="16" t="n">
        <v>13.49</v>
      </c>
      <c r="E97" s="17" t="n">
        <v>12.57</v>
      </c>
      <c r="F97" s="17" t="n">
        <v>11.99</v>
      </c>
      <c r="G97" s="17" t="n">
        <v>13.99</v>
      </c>
      <c r="H97" s="17" t="n">
        <v>12.9</v>
      </c>
      <c r="I97" s="17" t="n">
        <v>9.99</v>
      </c>
      <c r="J97" s="17" t="n">
        <v>11.59</v>
      </c>
      <c r="K97" s="17" t="n">
        <v>11.99</v>
      </c>
      <c r="L97" s="18" t="n">
        <f aca="false">MIN(D97:K97)</f>
        <v>9.99</v>
      </c>
      <c r="M97" s="18" t="n">
        <f aca="false">MAX(D97:K97)</f>
        <v>13.99</v>
      </c>
      <c r="N97" s="19" t="n">
        <f aca="false">M97/L97-1</f>
        <v>0.400400400400401</v>
      </c>
      <c r="O97" s="20" t="n">
        <f aca="false">AVERAGE(D97:K97)</f>
        <v>12.31375</v>
      </c>
    </row>
    <row r="98" customFormat="false" ht="28.35" hidden="false" customHeight="true" outlineLevel="0" collapsed="false">
      <c r="A98" s="13" t="s">
        <v>156</v>
      </c>
      <c r="B98" s="14" t="s">
        <v>120</v>
      </c>
      <c r="C98" s="15" t="s">
        <v>64</v>
      </c>
      <c r="D98" s="16" t="n">
        <v>7.79</v>
      </c>
      <c r="E98" s="17" t="n">
        <v>7.89</v>
      </c>
      <c r="F98" s="17" t="n">
        <v>5.99</v>
      </c>
      <c r="G98" s="17" t="n">
        <v>7.99</v>
      </c>
      <c r="H98" s="17" t="n">
        <v>7.79</v>
      </c>
      <c r="I98" s="17" t="n">
        <v>5.99</v>
      </c>
      <c r="J98" s="17" t="n">
        <v>7.99</v>
      </c>
      <c r="K98" s="17" t="n">
        <v>6.29</v>
      </c>
      <c r="L98" s="18" t="n">
        <f aca="false">MIN(D98:K98)</f>
        <v>5.99</v>
      </c>
      <c r="M98" s="18" t="n">
        <f aca="false">MAX(D98:K98)</f>
        <v>7.99</v>
      </c>
      <c r="N98" s="19" t="n">
        <f aca="false">M98/L98-1</f>
        <v>0.333889816360601</v>
      </c>
      <c r="O98" s="20" t="n">
        <f aca="false">AVERAGE(D98:K98)</f>
        <v>7.215</v>
      </c>
    </row>
    <row r="99" customFormat="false" ht="28.35" hidden="false" customHeight="true" outlineLevel="0" collapsed="false">
      <c r="A99" s="13" t="s">
        <v>157</v>
      </c>
      <c r="B99" s="14" t="s">
        <v>155</v>
      </c>
      <c r="C99" s="15" t="s">
        <v>64</v>
      </c>
      <c r="D99" s="16" t="n">
        <v>12.99</v>
      </c>
      <c r="E99" s="17" t="n">
        <v>13.9</v>
      </c>
      <c r="F99" s="17" t="n">
        <v>11.99</v>
      </c>
      <c r="G99" s="17" t="n">
        <v>13.99</v>
      </c>
      <c r="H99" s="17" t="n">
        <v>12.95</v>
      </c>
      <c r="I99" s="17" t="n">
        <v>9.99</v>
      </c>
      <c r="J99" s="17" t="s">
        <v>19</v>
      </c>
      <c r="K99" s="17" t="n">
        <v>11.19</v>
      </c>
      <c r="L99" s="18" t="n">
        <f aca="false">MIN(D99:K99)</f>
        <v>9.99</v>
      </c>
      <c r="M99" s="18" t="n">
        <f aca="false">MAX(D99:K99)</f>
        <v>13.99</v>
      </c>
      <c r="N99" s="19" t="n">
        <f aca="false">M99/L99-1</f>
        <v>0.400400400400401</v>
      </c>
      <c r="O99" s="20" t="n">
        <f aca="false">AVERAGE(D99:K99)</f>
        <v>12.4285714285714</v>
      </c>
    </row>
    <row r="100" customFormat="false" ht="28.35" hidden="false" customHeight="true" outlineLevel="0" collapsed="false">
      <c r="A100" s="13" t="s">
        <v>158</v>
      </c>
      <c r="B100" s="14" t="s">
        <v>120</v>
      </c>
      <c r="C100" s="15" t="s">
        <v>64</v>
      </c>
      <c r="D100" s="16" t="n">
        <v>7.79</v>
      </c>
      <c r="E100" s="17" t="n">
        <v>7.89</v>
      </c>
      <c r="F100" s="17" t="n">
        <v>5.99</v>
      </c>
      <c r="G100" s="17" t="s">
        <v>19</v>
      </c>
      <c r="H100" s="17" t="n">
        <v>7.79</v>
      </c>
      <c r="I100" s="17" t="n">
        <v>5.99</v>
      </c>
      <c r="J100" s="17" t="n">
        <v>7.99</v>
      </c>
      <c r="K100" s="17" t="n">
        <v>6.29</v>
      </c>
      <c r="L100" s="18" t="n">
        <f aca="false">MIN(D100:K100)</f>
        <v>5.99</v>
      </c>
      <c r="M100" s="18" t="n">
        <f aca="false">MAX(D100:K100)</f>
        <v>7.99</v>
      </c>
      <c r="N100" s="19" t="n">
        <f aca="false">M100/L100-1</f>
        <v>0.333889816360601</v>
      </c>
      <c r="O100" s="20" t="n">
        <f aca="false">AVERAGE(D100:K100)</f>
        <v>7.10428571428572</v>
      </c>
    </row>
    <row r="101" customFormat="false" ht="28.35" hidden="false" customHeight="true" outlineLevel="0" collapsed="false">
      <c r="A101" s="13" t="s">
        <v>159</v>
      </c>
      <c r="B101" s="14" t="s">
        <v>155</v>
      </c>
      <c r="C101" s="15" t="s">
        <v>64</v>
      </c>
      <c r="D101" s="16" t="n">
        <v>12.99</v>
      </c>
      <c r="E101" s="17" t="n">
        <v>13.8</v>
      </c>
      <c r="F101" s="17" t="n">
        <v>11.99</v>
      </c>
      <c r="G101" s="17" t="n">
        <v>13.99</v>
      </c>
      <c r="H101" s="17" t="n">
        <v>12.95</v>
      </c>
      <c r="I101" s="17" t="n">
        <v>9.99</v>
      </c>
      <c r="J101" s="17" t="n">
        <v>11.59</v>
      </c>
      <c r="K101" s="17" t="n">
        <v>11.19</v>
      </c>
      <c r="L101" s="18" t="n">
        <f aca="false">MIN(D101:K101)</f>
        <v>9.99</v>
      </c>
      <c r="M101" s="18" t="n">
        <f aca="false">MAX(D101:K101)</f>
        <v>13.99</v>
      </c>
      <c r="N101" s="19" t="n">
        <f aca="false">M101/L101-1</f>
        <v>0.400400400400401</v>
      </c>
      <c r="O101" s="20" t="n">
        <f aca="false">AVERAGE(D101:K101)</f>
        <v>12.31125</v>
      </c>
    </row>
    <row r="102" customFormat="false" ht="28.35" hidden="false" customHeight="true" outlineLevel="0" collapsed="false">
      <c r="A102" s="13" t="s">
        <v>160</v>
      </c>
      <c r="B102" s="14" t="s">
        <v>120</v>
      </c>
      <c r="C102" s="15" t="s">
        <v>64</v>
      </c>
      <c r="D102" s="16" t="n">
        <v>7.79</v>
      </c>
      <c r="E102" s="17" t="n">
        <v>7.89</v>
      </c>
      <c r="F102" s="17" t="n">
        <v>5.99</v>
      </c>
      <c r="G102" s="17" t="n">
        <v>7.99</v>
      </c>
      <c r="H102" s="17" t="n">
        <v>7.79</v>
      </c>
      <c r="I102" s="17" t="n">
        <v>5.99</v>
      </c>
      <c r="J102" s="17" t="s">
        <v>19</v>
      </c>
      <c r="K102" s="17" t="n">
        <v>6.29</v>
      </c>
      <c r="L102" s="18" t="n">
        <f aca="false">MIN(D102:K102)</f>
        <v>5.99</v>
      </c>
      <c r="M102" s="18" t="n">
        <f aca="false">MAX(D102:K102)</f>
        <v>7.99</v>
      </c>
      <c r="N102" s="19" t="n">
        <f aca="false">M102/L102-1</f>
        <v>0.333889816360601</v>
      </c>
      <c r="O102" s="20" t="n">
        <f aca="false">AVERAGE(D102:K102)</f>
        <v>7.10428571428572</v>
      </c>
    </row>
    <row r="103" customFormat="false" ht="28.35" hidden="false" customHeight="true" outlineLevel="0" collapsed="false">
      <c r="A103" s="13" t="s">
        <v>161</v>
      </c>
      <c r="B103" s="14" t="s">
        <v>134</v>
      </c>
      <c r="C103" s="15" t="s">
        <v>64</v>
      </c>
      <c r="D103" s="17" t="n">
        <v>10.49</v>
      </c>
      <c r="E103" s="17" t="n">
        <v>10.49</v>
      </c>
      <c r="F103" s="17" t="n">
        <v>8.99</v>
      </c>
      <c r="G103" s="17" t="n">
        <v>10.98</v>
      </c>
      <c r="H103" s="17" t="n">
        <v>10.9</v>
      </c>
      <c r="I103" s="17" t="n">
        <v>7.99</v>
      </c>
      <c r="J103" s="17" t="n">
        <v>11.59</v>
      </c>
      <c r="K103" s="17" t="n">
        <v>9.19</v>
      </c>
      <c r="L103" s="18" t="n">
        <f aca="false">MIN(D103:K103)</f>
        <v>7.99</v>
      </c>
      <c r="M103" s="18" t="n">
        <f aca="false">MAX(D103:K103)</f>
        <v>11.59</v>
      </c>
      <c r="N103" s="19" t="n">
        <f aca="false">M103/L103-1</f>
        <v>0.450563204005006</v>
      </c>
      <c r="O103" s="20" t="n">
        <f aca="false">AVERAGE(D103:K103)</f>
        <v>10.0775</v>
      </c>
    </row>
    <row r="104" customFormat="false" ht="28.35" hidden="false" customHeight="true" outlineLevel="0" collapsed="false">
      <c r="A104" s="13" t="s">
        <v>162</v>
      </c>
      <c r="B104" s="14" t="s">
        <v>134</v>
      </c>
      <c r="C104" s="15" t="s">
        <v>64</v>
      </c>
      <c r="D104" s="17" t="n">
        <v>10.49</v>
      </c>
      <c r="E104" s="17" t="n">
        <v>10.49</v>
      </c>
      <c r="F104" s="17" t="n">
        <v>10.49</v>
      </c>
      <c r="G104" s="17" t="s">
        <v>19</v>
      </c>
      <c r="H104" s="17" t="n">
        <v>7.79</v>
      </c>
      <c r="I104" s="17" t="n">
        <v>7.99</v>
      </c>
      <c r="J104" s="17" t="n">
        <v>11.59</v>
      </c>
      <c r="K104" s="17" t="n">
        <v>9.19</v>
      </c>
      <c r="L104" s="18" t="n">
        <f aca="false">MIN(D104:K104)</f>
        <v>7.79</v>
      </c>
      <c r="M104" s="18" t="n">
        <f aca="false">MAX(D104:K104)</f>
        <v>11.59</v>
      </c>
      <c r="N104" s="19" t="n">
        <f aca="false">M104/L104-1</f>
        <v>0.487804878048781</v>
      </c>
      <c r="O104" s="20" t="n">
        <f aca="false">AVERAGE(D104:K104)</f>
        <v>9.71857142857143</v>
      </c>
    </row>
    <row r="105" customFormat="false" ht="28.35" hidden="false" customHeight="true" outlineLevel="0" collapsed="false">
      <c r="A105" s="13" t="s">
        <v>163</v>
      </c>
      <c r="B105" s="14" t="s">
        <v>155</v>
      </c>
      <c r="C105" s="15" t="s">
        <v>64</v>
      </c>
      <c r="D105" s="16" t="n">
        <v>12.99</v>
      </c>
      <c r="E105" s="17" t="n">
        <v>13.8</v>
      </c>
      <c r="F105" s="17" t="n">
        <v>11.99</v>
      </c>
      <c r="G105" s="17" t="n">
        <v>13.99</v>
      </c>
      <c r="H105" s="17" t="n">
        <v>12.9</v>
      </c>
      <c r="I105" s="17" t="n">
        <v>9.99</v>
      </c>
      <c r="J105" s="17" t="n">
        <v>11.59</v>
      </c>
      <c r="K105" s="17" t="n">
        <v>11.19</v>
      </c>
      <c r="L105" s="18" t="n">
        <f aca="false">MIN(D105:K105)</f>
        <v>9.99</v>
      </c>
      <c r="M105" s="18" t="n">
        <f aca="false">MAX(D105:K105)</f>
        <v>13.99</v>
      </c>
      <c r="N105" s="19" t="n">
        <f aca="false">M105/L105-1</f>
        <v>0.400400400400401</v>
      </c>
      <c r="O105" s="20" t="n">
        <f aca="false">AVERAGE(D105:K105)</f>
        <v>12.305</v>
      </c>
    </row>
    <row r="106" customFormat="false" ht="28.35" hidden="false" customHeight="true" outlineLevel="0" collapsed="false">
      <c r="A106" s="13" t="s">
        <v>164</v>
      </c>
      <c r="B106" s="14" t="s">
        <v>120</v>
      </c>
      <c r="C106" s="15" t="s">
        <v>64</v>
      </c>
      <c r="D106" s="16" t="n">
        <v>7.79</v>
      </c>
      <c r="E106" s="17" t="n">
        <v>7.89</v>
      </c>
      <c r="F106" s="17" t="n">
        <v>5.99</v>
      </c>
      <c r="G106" s="17" t="n">
        <v>7.99</v>
      </c>
      <c r="H106" s="17" t="n">
        <v>7.79</v>
      </c>
      <c r="I106" s="17" t="n">
        <v>5.99</v>
      </c>
      <c r="J106" s="17" t="n">
        <v>7.99</v>
      </c>
      <c r="K106" s="17" t="n">
        <v>6.29</v>
      </c>
      <c r="L106" s="18" t="n">
        <f aca="false">MIN(D106:K106)</f>
        <v>5.99</v>
      </c>
      <c r="M106" s="18" t="n">
        <f aca="false">MAX(D106:K106)</f>
        <v>7.99</v>
      </c>
      <c r="N106" s="19" t="n">
        <f aca="false">M106/L106-1</f>
        <v>0.333889816360601</v>
      </c>
      <c r="O106" s="20" t="n">
        <f aca="false">AVERAGE(D106:K106)</f>
        <v>7.215</v>
      </c>
    </row>
    <row r="107" customFormat="false" ht="28.35" hidden="false" customHeight="true" outlineLevel="0" collapsed="false">
      <c r="A107" s="13" t="s">
        <v>165</v>
      </c>
      <c r="B107" s="15" t="s">
        <v>166</v>
      </c>
      <c r="C107" s="15" t="s">
        <v>64</v>
      </c>
      <c r="D107" s="16" t="n">
        <v>7.79</v>
      </c>
      <c r="E107" s="17" t="n">
        <v>7.89</v>
      </c>
      <c r="F107" s="17" t="n">
        <v>5.99</v>
      </c>
      <c r="G107" s="17" t="s">
        <v>19</v>
      </c>
      <c r="H107" s="17" t="n">
        <v>7.79</v>
      </c>
      <c r="I107" s="17" t="n">
        <v>5.99</v>
      </c>
      <c r="J107" s="17" t="s">
        <v>19</v>
      </c>
      <c r="K107" s="17" t="n">
        <v>6.29</v>
      </c>
      <c r="L107" s="18" t="n">
        <f aca="false">MIN(D107:K107)</f>
        <v>5.99</v>
      </c>
      <c r="M107" s="18" t="n">
        <f aca="false">MAX(D107:K107)</f>
        <v>7.89</v>
      </c>
      <c r="N107" s="19" t="n">
        <f aca="false">M107/L107-1</f>
        <v>0.317195325542571</v>
      </c>
      <c r="O107" s="20" t="n">
        <f aca="false">AVERAGE(D107:K107)</f>
        <v>6.95666666666667</v>
      </c>
    </row>
    <row r="108" customFormat="false" ht="28.35" hidden="false" customHeight="true" outlineLevel="0" collapsed="false">
      <c r="A108" s="13" t="s">
        <v>167</v>
      </c>
      <c r="B108" s="15" t="s">
        <v>166</v>
      </c>
      <c r="C108" s="15" t="s">
        <v>64</v>
      </c>
      <c r="D108" s="16" t="n">
        <v>7.79</v>
      </c>
      <c r="E108" s="17" t="s">
        <v>19</v>
      </c>
      <c r="F108" s="17" t="n">
        <v>5.99</v>
      </c>
      <c r="G108" s="17" t="s">
        <v>19</v>
      </c>
      <c r="H108" s="17" t="n">
        <v>7.79</v>
      </c>
      <c r="I108" s="17" t="n">
        <v>5.99</v>
      </c>
      <c r="J108" s="17" t="s">
        <v>19</v>
      </c>
      <c r="K108" s="17" t="n">
        <v>6.29</v>
      </c>
      <c r="L108" s="18" t="n">
        <f aca="false">MIN(D108:K108)</f>
        <v>5.99</v>
      </c>
      <c r="M108" s="18" t="n">
        <f aca="false">MAX(D108:K108)</f>
        <v>7.79</v>
      </c>
      <c r="N108" s="19" t="n">
        <f aca="false">M108/L108-1</f>
        <v>0.300500834724541</v>
      </c>
      <c r="O108" s="20" t="n">
        <f aca="false">AVERAGE(D108:K108)</f>
        <v>6.77</v>
      </c>
    </row>
    <row r="109" customFormat="false" ht="28.35" hidden="false" customHeight="true" outlineLevel="0" collapsed="false">
      <c r="A109" s="13" t="s">
        <v>168</v>
      </c>
      <c r="B109" s="15" t="s">
        <v>120</v>
      </c>
      <c r="C109" s="15" t="s">
        <v>169</v>
      </c>
      <c r="D109" s="16" t="s">
        <v>19</v>
      </c>
      <c r="E109" s="17" t="s">
        <v>19</v>
      </c>
      <c r="F109" s="17" t="n">
        <v>4.49</v>
      </c>
      <c r="G109" s="17" t="s">
        <v>19</v>
      </c>
      <c r="H109" s="17" t="s">
        <v>19</v>
      </c>
      <c r="I109" s="17" t="n">
        <v>4.99</v>
      </c>
      <c r="J109" s="17" t="s">
        <v>19</v>
      </c>
      <c r="K109" s="17" t="n">
        <v>4.29</v>
      </c>
      <c r="L109" s="18" t="n">
        <f aca="false">MIN(D109:K109)</f>
        <v>4.29</v>
      </c>
      <c r="M109" s="18" t="n">
        <f aca="false">MAX(D109:K109)</f>
        <v>4.99</v>
      </c>
      <c r="N109" s="19" t="n">
        <f aca="false">M109/L109-1</f>
        <v>0.163170163170163</v>
      </c>
      <c r="O109" s="20" t="n">
        <f aca="false">AVERAGE(D109:K109)</f>
        <v>4.59</v>
      </c>
    </row>
    <row r="110" customFormat="false" ht="28.35" hidden="false" customHeight="true" outlineLevel="0" collapsed="false">
      <c r="A110" s="13" t="s">
        <v>170</v>
      </c>
      <c r="B110" s="15" t="s">
        <v>120</v>
      </c>
      <c r="C110" s="15" t="s">
        <v>169</v>
      </c>
      <c r="D110" s="16" t="s">
        <v>19</v>
      </c>
      <c r="E110" s="17" t="s">
        <v>19</v>
      </c>
      <c r="F110" s="17" t="n">
        <v>4.49</v>
      </c>
      <c r="G110" s="17" t="s">
        <v>19</v>
      </c>
      <c r="H110" s="17" t="s">
        <v>19</v>
      </c>
      <c r="I110" s="17" t="n">
        <v>4.99</v>
      </c>
      <c r="J110" s="17" t="s">
        <v>19</v>
      </c>
      <c r="K110" s="17" t="n">
        <v>4.29</v>
      </c>
      <c r="L110" s="18" t="n">
        <f aca="false">MIN(D110:K110)</f>
        <v>4.29</v>
      </c>
      <c r="M110" s="18" t="n">
        <f aca="false">MAX(D110:K110)</f>
        <v>4.99</v>
      </c>
      <c r="N110" s="19" t="n">
        <f aca="false">M110/L110-1</f>
        <v>0.163170163170163</v>
      </c>
      <c r="O110" s="20" t="n">
        <f aca="false">AVERAGE(D110:K110)</f>
        <v>4.59</v>
      </c>
    </row>
    <row r="111" customFormat="false" ht="28.35" hidden="false" customHeight="true" outlineLevel="0" collapsed="false">
      <c r="A111" s="13" t="s">
        <v>171</v>
      </c>
      <c r="B111" s="15" t="s">
        <v>120</v>
      </c>
      <c r="C111" s="15" t="s">
        <v>169</v>
      </c>
      <c r="D111" s="16" t="s">
        <v>19</v>
      </c>
      <c r="E111" s="17" t="s">
        <v>19</v>
      </c>
      <c r="F111" s="17" t="n">
        <v>4.49</v>
      </c>
      <c r="G111" s="17" t="s">
        <v>19</v>
      </c>
      <c r="H111" s="17" t="s">
        <v>19</v>
      </c>
      <c r="I111" s="17" t="n">
        <v>4.99</v>
      </c>
      <c r="J111" s="17" t="s">
        <v>19</v>
      </c>
      <c r="K111" s="17" t="n">
        <v>4.29</v>
      </c>
      <c r="L111" s="18" t="n">
        <f aca="false">MIN(D111:K111)</f>
        <v>4.29</v>
      </c>
      <c r="M111" s="18" t="n">
        <f aca="false">MAX(D111:K111)</f>
        <v>4.99</v>
      </c>
      <c r="N111" s="19" t="n">
        <f aca="false">M111/L111-1</f>
        <v>0.163170163170163</v>
      </c>
      <c r="O111" s="20" t="n">
        <f aca="false">AVERAGE(D111:K111)</f>
        <v>4.59</v>
      </c>
    </row>
    <row r="112" customFormat="false" ht="28.35" hidden="false" customHeight="true" outlineLevel="0" collapsed="false">
      <c r="A112" s="13" t="s">
        <v>172</v>
      </c>
      <c r="B112" s="15" t="s">
        <v>120</v>
      </c>
      <c r="C112" s="15" t="s">
        <v>169</v>
      </c>
      <c r="D112" s="16" t="s">
        <v>19</v>
      </c>
      <c r="E112" s="17" t="s">
        <v>19</v>
      </c>
      <c r="F112" s="17" t="n">
        <v>4.49</v>
      </c>
      <c r="G112" s="17" t="s">
        <v>19</v>
      </c>
      <c r="H112" s="17" t="s">
        <v>19</v>
      </c>
      <c r="I112" s="17" t="n">
        <v>4.99</v>
      </c>
      <c r="J112" s="17" t="s">
        <v>19</v>
      </c>
      <c r="K112" s="17" t="n">
        <v>4.29</v>
      </c>
      <c r="L112" s="18" t="n">
        <f aca="false">MIN(D112:K112)</f>
        <v>4.29</v>
      </c>
      <c r="M112" s="18" t="n">
        <f aca="false">MAX(D112:K112)</f>
        <v>4.99</v>
      </c>
      <c r="N112" s="19" t="n">
        <f aca="false">M112/L112-1</f>
        <v>0.163170163170163</v>
      </c>
      <c r="O112" s="20" t="n">
        <f aca="false">AVERAGE(D112:K112)</f>
        <v>4.59</v>
      </c>
    </row>
    <row r="113" customFormat="false" ht="28.35" hidden="false" customHeight="true" outlineLevel="0" collapsed="false">
      <c r="A113" s="13" t="s">
        <v>173</v>
      </c>
      <c r="B113" s="15" t="s">
        <v>120</v>
      </c>
      <c r="C113" s="15" t="s">
        <v>169</v>
      </c>
      <c r="D113" s="16" t="s">
        <v>19</v>
      </c>
      <c r="E113" s="17" t="s">
        <v>19</v>
      </c>
      <c r="F113" s="17" t="n">
        <v>4.49</v>
      </c>
      <c r="G113" s="17" t="s">
        <v>19</v>
      </c>
      <c r="H113" s="17" t="s">
        <v>19</v>
      </c>
      <c r="I113" s="17" t="n">
        <v>4.99</v>
      </c>
      <c r="J113" s="17" t="s">
        <v>19</v>
      </c>
      <c r="K113" s="17" t="n">
        <v>4.29</v>
      </c>
      <c r="L113" s="18" t="n">
        <f aca="false">MIN(D113:K113)</f>
        <v>4.29</v>
      </c>
      <c r="M113" s="18" t="n">
        <f aca="false">MAX(D113:K113)</f>
        <v>4.99</v>
      </c>
      <c r="N113" s="19" t="n">
        <f aca="false">M113/L113-1</f>
        <v>0.163170163170163</v>
      </c>
      <c r="O113" s="20" t="n">
        <f aca="false">AVERAGE(D113:K113)</f>
        <v>4.59</v>
      </c>
    </row>
    <row r="114" customFormat="false" ht="28.35" hidden="false" customHeight="true" outlineLevel="0" collapsed="false">
      <c r="A114" s="21"/>
      <c r="B114" s="22"/>
      <c r="C114" s="23"/>
      <c r="D114" s="24"/>
    </row>
    <row r="115" customFormat="false" ht="28.35" hidden="false" customHeight="true" outlineLevel="0" collapsed="false">
      <c r="A115" s="21"/>
      <c r="B115" s="22"/>
      <c r="C115" s="23"/>
      <c r="D115" s="24"/>
    </row>
    <row r="116" customFormat="false" ht="28.35" hidden="false" customHeight="true" outlineLevel="0" collapsed="false">
      <c r="A116" s="21"/>
      <c r="B116" s="22"/>
      <c r="C116" s="23"/>
      <c r="D116" s="24"/>
    </row>
    <row r="117" customFormat="false" ht="28.35" hidden="false" customHeight="true" outlineLevel="0" collapsed="false">
      <c r="A117" s="21"/>
      <c r="B117" s="22"/>
      <c r="C117" s="23"/>
      <c r="D117" s="24"/>
    </row>
    <row r="118" customFormat="false" ht="28.35" hidden="false" customHeight="true" outlineLevel="0" collapsed="false">
      <c r="A118" s="21"/>
      <c r="B118" s="22"/>
      <c r="C118" s="23"/>
      <c r="D118" s="24"/>
    </row>
    <row r="119" customFormat="false" ht="28.35" hidden="false" customHeight="true" outlineLevel="0" collapsed="false">
      <c r="A119" s="21"/>
      <c r="B119" s="22"/>
      <c r="C119" s="23"/>
      <c r="D119" s="24"/>
    </row>
    <row r="120" customFormat="false" ht="28.35" hidden="false" customHeight="true" outlineLevel="0" collapsed="false">
      <c r="A120" s="21"/>
      <c r="B120" s="22"/>
      <c r="C120" s="23"/>
      <c r="D120" s="24"/>
    </row>
    <row r="121" customFormat="false" ht="28.35" hidden="false" customHeight="true" outlineLevel="0" collapsed="false">
      <c r="A121" s="21"/>
      <c r="B121" s="22"/>
      <c r="C121" s="23"/>
      <c r="D121" s="24"/>
    </row>
    <row r="122" customFormat="false" ht="28.35" hidden="false" customHeight="true" outlineLevel="0" collapsed="false">
      <c r="A122" s="21"/>
      <c r="B122" s="22"/>
      <c r="C122" s="23"/>
      <c r="D122" s="24"/>
    </row>
    <row r="123" customFormat="false" ht="28.35" hidden="false" customHeight="true" outlineLevel="0" collapsed="false">
      <c r="A123" s="21"/>
      <c r="B123" s="22"/>
      <c r="C123" s="23"/>
      <c r="D123" s="24"/>
    </row>
    <row r="124" customFormat="false" ht="28.35" hidden="false" customHeight="true" outlineLevel="0" collapsed="false">
      <c r="A124" s="21"/>
      <c r="B124" s="22"/>
      <c r="C124" s="23"/>
      <c r="D124" s="24"/>
    </row>
    <row r="125" customFormat="false" ht="28.35" hidden="false" customHeight="true" outlineLevel="0" collapsed="false">
      <c r="A125" s="21"/>
      <c r="B125" s="22"/>
      <c r="C125" s="23"/>
      <c r="D125" s="24"/>
    </row>
    <row r="126" customFormat="false" ht="28.35" hidden="false" customHeight="true" outlineLevel="0" collapsed="false">
      <c r="A126" s="21"/>
      <c r="B126" s="22"/>
      <c r="C126" s="23"/>
      <c r="D126" s="24"/>
    </row>
    <row r="127" customFormat="false" ht="28.35" hidden="false" customHeight="true" outlineLevel="0" collapsed="false">
      <c r="A127" s="21"/>
      <c r="B127" s="22"/>
      <c r="C127" s="23"/>
      <c r="D127" s="24"/>
    </row>
    <row r="128" customFormat="false" ht="28.35" hidden="false" customHeight="true" outlineLevel="0" collapsed="false">
      <c r="A128" s="21"/>
      <c r="B128" s="22"/>
      <c r="C128" s="23"/>
      <c r="D128" s="24"/>
    </row>
    <row r="129" customFormat="false" ht="28.35" hidden="false" customHeight="true" outlineLevel="0" collapsed="false">
      <c r="A129" s="21"/>
      <c r="B129" s="22"/>
      <c r="C129" s="23"/>
      <c r="D129" s="24"/>
    </row>
    <row r="130" customFormat="false" ht="28.35" hidden="false" customHeight="true" outlineLevel="0" collapsed="false">
      <c r="A130" s="21"/>
      <c r="B130" s="22"/>
      <c r="C130" s="23"/>
      <c r="D130" s="24"/>
    </row>
    <row r="131" customFormat="false" ht="28.35" hidden="false" customHeight="true" outlineLevel="0" collapsed="false">
      <c r="A131" s="21"/>
      <c r="B131" s="22"/>
      <c r="C131" s="23"/>
      <c r="D131" s="24"/>
    </row>
    <row r="132" customFormat="false" ht="28.35" hidden="false" customHeight="true" outlineLevel="0" collapsed="false">
      <c r="A132" s="21"/>
      <c r="B132" s="22"/>
      <c r="C132" s="23"/>
      <c r="D132" s="24"/>
    </row>
    <row r="133" customFormat="false" ht="28.35" hidden="false" customHeight="true" outlineLevel="0" collapsed="false">
      <c r="A133" s="21"/>
      <c r="B133" s="22"/>
      <c r="C133" s="23"/>
      <c r="D133" s="24"/>
    </row>
    <row r="134" customFormat="false" ht="28.35" hidden="false" customHeight="true" outlineLevel="0" collapsed="false">
      <c r="A134" s="21"/>
      <c r="B134" s="22"/>
      <c r="C134" s="23"/>
      <c r="D134" s="24"/>
    </row>
    <row r="135" customFormat="false" ht="28.35" hidden="false" customHeight="true" outlineLevel="0" collapsed="false">
      <c r="A135" s="21"/>
      <c r="B135" s="22"/>
      <c r="C135" s="23"/>
      <c r="D135" s="24"/>
    </row>
    <row r="136" customFormat="false" ht="28.35" hidden="false" customHeight="true" outlineLevel="0" collapsed="false">
      <c r="A136" s="21"/>
      <c r="B136" s="22"/>
      <c r="C136" s="23"/>
      <c r="D136" s="24"/>
    </row>
    <row r="137" customFormat="false" ht="28.35" hidden="false" customHeight="true" outlineLevel="0" collapsed="false">
      <c r="A137" s="21"/>
      <c r="B137" s="22"/>
      <c r="C137" s="23"/>
      <c r="D137" s="24"/>
    </row>
    <row r="138" customFormat="false" ht="28.35" hidden="false" customHeight="true" outlineLevel="0" collapsed="false">
      <c r="A138" s="21"/>
      <c r="B138" s="22"/>
      <c r="C138" s="23"/>
      <c r="D138" s="24"/>
    </row>
    <row r="139" customFormat="false" ht="28.35" hidden="false" customHeight="true" outlineLevel="0" collapsed="false">
      <c r="A139" s="21"/>
      <c r="B139" s="22"/>
      <c r="C139" s="23"/>
      <c r="D139" s="24"/>
    </row>
    <row r="140" customFormat="false" ht="28.35" hidden="false" customHeight="true" outlineLevel="0" collapsed="false">
      <c r="A140" s="21"/>
      <c r="B140" s="22"/>
      <c r="C140" s="23"/>
      <c r="D140" s="24"/>
    </row>
    <row r="141" customFormat="false" ht="28.35" hidden="false" customHeight="true" outlineLevel="0" collapsed="false">
      <c r="A141" s="21"/>
      <c r="B141" s="22"/>
      <c r="C141" s="23"/>
      <c r="D141" s="24"/>
    </row>
    <row r="142" customFormat="false" ht="28.35" hidden="false" customHeight="true" outlineLevel="0" collapsed="false">
      <c r="A142" s="21"/>
      <c r="B142" s="22"/>
      <c r="C142" s="23"/>
      <c r="D142" s="24"/>
    </row>
    <row r="143" customFormat="false" ht="28.35" hidden="false" customHeight="true" outlineLevel="0" collapsed="false">
      <c r="A143" s="21"/>
      <c r="B143" s="22"/>
      <c r="C143" s="23"/>
      <c r="D143" s="24"/>
    </row>
    <row r="144" customFormat="false" ht="28.35" hidden="false" customHeight="true" outlineLevel="0" collapsed="false">
      <c r="A144" s="21"/>
      <c r="B144" s="22"/>
      <c r="C144" s="23"/>
      <c r="D144" s="24"/>
    </row>
    <row r="145" customFormat="false" ht="28.35" hidden="false" customHeight="true" outlineLevel="0" collapsed="false">
      <c r="A145" s="21"/>
      <c r="B145" s="22"/>
      <c r="C145" s="23"/>
      <c r="D145" s="24"/>
    </row>
    <row r="146" customFormat="false" ht="28.35" hidden="false" customHeight="true" outlineLevel="0" collapsed="false">
      <c r="A146" s="21"/>
      <c r="B146" s="22"/>
      <c r="C146" s="23"/>
      <c r="D146" s="24"/>
    </row>
    <row r="147" customFormat="false" ht="28.35" hidden="false" customHeight="true" outlineLevel="0" collapsed="false">
      <c r="A147" s="21"/>
      <c r="B147" s="22"/>
      <c r="C147" s="23"/>
      <c r="D147" s="24"/>
    </row>
    <row r="148" customFormat="false" ht="28.35" hidden="false" customHeight="true" outlineLevel="0" collapsed="false">
      <c r="A148" s="21"/>
      <c r="B148" s="22"/>
      <c r="C148" s="23"/>
      <c r="D148" s="24"/>
    </row>
    <row r="149" customFormat="false" ht="28.35" hidden="false" customHeight="true" outlineLevel="0" collapsed="false">
      <c r="A149" s="21"/>
      <c r="B149" s="22"/>
      <c r="C149" s="23"/>
      <c r="D149" s="24"/>
    </row>
    <row r="150" customFormat="false" ht="28.35" hidden="false" customHeight="true" outlineLevel="0" collapsed="false">
      <c r="A150" s="21"/>
      <c r="B150" s="22"/>
      <c r="C150" s="23"/>
      <c r="D150" s="24"/>
    </row>
    <row r="151" customFormat="false" ht="28.35" hidden="false" customHeight="true" outlineLevel="0" collapsed="false">
      <c r="A151" s="21"/>
      <c r="B151" s="22"/>
      <c r="C151" s="23"/>
      <c r="D151" s="24"/>
    </row>
    <row r="152" customFormat="false" ht="28.35" hidden="false" customHeight="true" outlineLevel="0" collapsed="false">
      <c r="A152" s="21"/>
      <c r="B152" s="22"/>
      <c r="C152" s="23"/>
      <c r="D152" s="24"/>
    </row>
    <row r="153" customFormat="false" ht="28.35" hidden="false" customHeight="true" outlineLevel="0" collapsed="false">
      <c r="A153" s="21"/>
      <c r="B153" s="22"/>
      <c r="C153" s="23"/>
      <c r="D153" s="24"/>
    </row>
    <row r="154" customFormat="false" ht="28.35" hidden="false" customHeight="true" outlineLevel="0" collapsed="false">
      <c r="A154" s="21"/>
      <c r="B154" s="22"/>
      <c r="C154" s="23"/>
      <c r="D154" s="24"/>
    </row>
    <row r="155" customFormat="false" ht="28.35" hidden="false" customHeight="true" outlineLevel="0" collapsed="false">
      <c r="A155" s="21"/>
      <c r="B155" s="22"/>
      <c r="C155" s="23"/>
      <c r="D155" s="24"/>
    </row>
    <row r="156" customFormat="false" ht="28.35" hidden="false" customHeight="true" outlineLevel="0" collapsed="false">
      <c r="A156" s="21"/>
      <c r="B156" s="22"/>
      <c r="C156" s="23"/>
      <c r="D156" s="24"/>
    </row>
    <row r="157" customFormat="false" ht="28.35" hidden="false" customHeight="true" outlineLevel="0" collapsed="false">
      <c r="A157" s="21"/>
      <c r="B157" s="22"/>
      <c r="C157" s="23"/>
      <c r="D157" s="24"/>
    </row>
    <row r="158" customFormat="false" ht="28.35" hidden="false" customHeight="true" outlineLevel="0" collapsed="false">
      <c r="A158" s="21"/>
      <c r="B158" s="22"/>
      <c r="C158" s="23"/>
      <c r="D158" s="24"/>
    </row>
    <row r="159" customFormat="false" ht="28.35" hidden="false" customHeight="true" outlineLevel="0" collapsed="false">
      <c r="A159" s="21"/>
      <c r="B159" s="22"/>
      <c r="C159" s="23"/>
      <c r="D159" s="24"/>
    </row>
    <row r="160" customFormat="false" ht="28.35" hidden="false" customHeight="true" outlineLevel="0" collapsed="false">
      <c r="A160" s="21"/>
      <c r="B160" s="22"/>
      <c r="C160" s="23"/>
      <c r="D160" s="24"/>
    </row>
    <row r="161" customFormat="false" ht="28.35" hidden="false" customHeight="true" outlineLevel="0" collapsed="false">
      <c r="A161" s="21"/>
      <c r="B161" s="22"/>
      <c r="C161" s="23"/>
      <c r="D161" s="24"/>
    </row>
    <row r="162" customFormat="false" ht="28.35" hidden="false" customHeight="true" outlineLevel="0" collapsed="false">
      <c r="A162" s="21"/>
      <c r="B162" s="22"/>
      <c r="C162" s="23"/>
      <c r="D162" s="24"/>
    </row>
    <row r="163" customFormat="false" ht="28.35" hidden="false" customHeight="true" outlineLevel="0" collapsed="false">
      <c r="A163" s="21"/>
      <c r="B163" s="22"/>
      <c r="C163" s="23"/>
      <c r="D163" s="24"/>
    </row>
    <row r="164" customFormat="false" ht="28.35" hidden="false" customHeight="true" outlineLevel="0" collapsed="false">
      <c r="A164" s="21"/>
      <c r="B164" s="22"/>
      <c r="C164" s="23"/>
      <c r="D164" s="24"/>
    </row>
    <row r="165" customFormat="false" ht="28.35" hidden="false" customHeight="true" outlineLevel="0" collapsed="false">
      <c r="A165" s="21"/>
      <c r="B165" s="22"/>
      <c r="C165" s="23"/>
      <c r="D165" s="24"/>
    </row>
    <row r="166" customFormat="false" ht="28.35" hidden="false" customHeight="true" outlineLevel="0" collapsed="false">
      <c r="A166" s="21"/>
      <c r="B166" s="22"/>
      <c r="C166" s="23"/>
      <c r="D166" s="24"/>
    </row>
    <row r="167" customFormat="false" ht="28.35" hidden="false" customHeight="true" outlineLevel="0" collapsed="false">
      <c r="A167" s="21"/>
      <c r="B167" s="22"/>
      <c r="C167" s="23"/>
      <c r="D167" s="24"/>
    </row>
    <row r="168" customFormat="false" ht="28.35" hidden="false" customHeight="true" outlineLevel="0" collapsed="false">
      <c r="A168" s="21"/>
      <c r="B168" s="22"/>
      <c r="C168" s="23"/>
      <c r="D168" s="24"/>
    </row>
    <row r="169" customFormat="false" ht="28.35" hidden="false" customHeight="true" outlineLevel="0" collapsed="false">
      <c r="A169" s="21"/>
      <c r="B169" s="22"/>
      <c r="C169" s="23"/>
      <c r="D169" s="24"/>
    </row>
    <row r="170" customFormat="false" ht="28.35" hidden="false" customHeight="true" outlineLevel="0" collapsed="false">
      <c r="A170" s="21"/>
      <c r="B170" s="22"/>
      <c r="C170" s="23"/>
      <c r="D170" s="24"/>
    </row>
    <row r="171" customFormat="false" ht="28.35" hidden="false" customHeight="true" outlineLevel="0" collapsed="false">
      <c r="A171" s="21"/>
      <c r="B171" s="22"/>
      <c r="C171" s="23"/>
      <c r="D171" s="24"/>
    </row>
    <row r="172" customFormat="false" ht="28.35" hidden="false" customHeight="true" outlineLevel="0" collapsed="false">
      <c r="A172" s="21"/>
      <c r="B172" s="22"/>
      <c r="C172" s="23"/>
      <c r="D172" s="24"/>
    </row>
    <row r="173" customFormat="false" ht="28.35" hidden="false" customHeight="true" outlineLevel="0" collapsed="false">
      <c r="A173" s="21"/>
      <c r="B173" s="22"/>
      <c r="C173" s="23"/>
      <c r="D173" s="24"/>
    </row>
    <row r="174" customFormat="false" ht="28.35" hidden="false" customHeight="true" outlineLevel="0" collapsed="false">
      <c r="A174" s="21"/>
      <c r="B174" s="22"/>
      <c r="C174" s="23"/>
      <c r="D174" s="24"/>
    </row>
    <row r="175" customFormat="false" ht="28.35" hidden="false" customHeight="true" outlineLevel="0" collapsed="false">
      <c r="A175" s="21"/>
      <c r="B175" s="22"/>
      <c r="C175" s="23"/>
      <c r="D175" s="24"/>
    </row>
    <row r="176" customFormat="false" ht="28.35" hidden="false" customHeight="true" outlineLevel="0" collapsed="false">
      <c r="A176" s="21"/>
      <c r="B176" s="22"/>
      <c r="C176" s="23"/>
      <c r="D176" s="24"/>
    </row>
    <row r="177" customFormat="false" ht="28.35" hidden="false" customHeight="true" outlineLevel="0" collapsed="false">
      <c r="A177" s="21"/>
      <c r="B177" s="22"/>
      <c r="C177" s="23"/>
      <c r="D177" s="24"/>
    </row>
    <row r="178" customFormat="false" ht="28.35" hidden="false" customHeight="true" outlineLevel="0" collapsed="false">
      <c r="A178" s="21"/>
      <c r="B178" s="22"/>
      <c r="C178" s="23"/>
      <c r="D178" s="24"/>
    </row>
    <row r="179" customFormat="false" ht="28.35" hidden="false" customHeight="true" outlineLevel="0" collapsed="false">
      <c r="A179" s="21"/>
      <c r="B179" s="22"/>
      <c r="C179" s="23"/>
      <c r="D179" s="24"/>
    </row>
    <row r="180" customFormat="false" ht="28.35" hidden="false" customHeight="true" outlineLevel="0" collapsed="false">
      <c r="A180" s="21"/>
      <c r="B180" s="22"/>
      <c r="C180" s="23"/>
      <c r="D180" s="24"/>
    </row>
    <row r="181" customFormat="false" ht="28.35" hidden="false" customHeight="true" outlineLevel="0" collapsed="false">
      <c r="A181" s="21"/>
      <c r="B181" s="22"/>
      <c r="C181" s="23"/>
      <c r="D181" s="24"/>
    </row>
    <row r="182" customFormat="false" ht="28.35" hidden="false" customHeight="true" outlineLevel="0" collapsed="false">
      <c r="A182" s="21"/>
      <c r="B182" s="22"/>
      <c r="C182" s="23"/>
      <c r="D182" s="24"/>
    </row>
    <row r="183" customFormat="false" ht="28.35" hidden="false" customHeight="true" outlineLevel="0" collapsed="false">
      <c r="A183" s="21"/>
      <c r="B183" s="22"/>
      <c r="C183" s="23"/>
      <c r="D183" s="24"/>
    </row>
    <row r="1048452" customFormat="false" ht="12.8" hidden="false" customHeight="true" outlineLevel="0" collapsed="false"/>
    <row r="1048453" customFormat="false" ht="12.8" hidden="false" customHeight="true" outlineLevel="0" collapsed="false"/>
    <row r="1048454" customFormat="false" ht="12.8" hidden="false" customHeight="true" outlineLevel="0" collapsed="false"/>
    <row r="1048455" customFormat="false" ht="12.8" hidden="false" customHeight="true" outlineLevel="0" collapsed="false"/>
    <row r="1048456" customFormat="false" ht="12.8" hidden="false" customHeight="true" outlineLevel="0" collapsed="false"/>
    <row r="1048457" customFormat="false" ht="12.8" hidden="false" customHeight="true" outlineLevel="0" collapsed="false"/>
    <row r="1048458" customFormat="false" ht="12.8" hidden="false" customHeight="true" outlineLevel="0" collapsed="false"/>
    <row r="1048459" customFormat="false" ht="12.8" hidden="false" customHeight="true" outlineLevel="0" collapsed="false"/>
    <row r="1048460" customFormat="false" ht="12.8" hidden="false" customHeight="true" outlineLevel="0" collapsed="false"/>
    <row r="1048461" customFormat="false" ht="12.8" hidden="false" customHeight="true" outlineLevel="0" collapsed="false"/>
    <row r="1048462" customFormat="false" ht="12.8" hidden="false" customHeight="true" outlineLevel="0" collapsed="false"/>
    <row r="1048463" customFormat="false" ht="12.8" hidden="false" customHeight="true" outlineLevel="0" collapsed="false"/>
    <row r="1048464" customFormat="false" ht="12.8" hidden="false" customHeight="true" outlineLevel="0" collapsed="false"/>
    <row r="1048465" customFormat="false" ht="12.8" hidden="false" customHeight="true" outlineLevel="0" collapsed="false"/>
    <row r="1048466" customFormat="false" ht="12.8" hidden="false" customHeight="true" outlineLevel="0" collapsed="false"/>
    <row r="1048467" customFormat="false" ht="12.8" hidden="false" customHeight="true" outlineLevel="0" collapsed="false"/>
    <row r="1048468" customFormat="false" ht="12.8" hidden="false" customHeight="true" outlineLevel="0" collapsed="false"/>
    <row r="1048469" customFormat="false" ht="12.8" hidden="false" customHeight="true" outlineLevel="0" collapsed="false"/>
    <row r="1048470" customFormat="false" ht="12.8" hidden="false" customHeight="true" outlineLevel="0" collapsed="false"/>
    <row r="1048471" customFormat="false" ht="12.8" hidden="false" customHeight="true" outlineLevel="0" collapsed="false"/>
    <row r="1048472" customFormat="false" ht="12.8" hidden="false" customHeight="true" outlineLevel="0" collapsed="false"/>
    <row r="1048473" customFormat="false" ht="12.8" hidden="false" customHeight="true" outlineLevel="0" collapsed="false"/>
    <row r="1048474" customFormat="false" ht="12.8" hidden="false" customHeight="true" outlineLevel="0" collapsed="false"/>
    <row r="1048475" customFormat="false" ht="12.8" hidden="false" customHeight="true" outlineLevel="0" collapsed="false"/>
    <row r="1048476" customFormat="false" ht="12.8" hidden="false" customHeight="true" outlineLevel="0" collapsed="false"/>
    <row r="1048477" customFormat="false" ht="12.8" hidden="false" customHeight="true" outlineLevel="0" collapsed="false"/>
    <row r="1048478" customFormat="false" ht="12.8" hidden="false" customHeight="true" outlineLevel="0" collapsed="false"/>
    <row r="1048479" customFormat="false" ht="12.8" hidden="false" customHeight="true" outlineLevel="0" collapsed="false"/>
    <row r="1048480" customFormat="false" ht="12.8" hidden="false" customHeight="true" outlineLevel="0" collapsed="false"/>
    <row r="1048481" customFormat="false" ht="12.8" hidden="false" customHeight="true" outlineLevel="0" collapsed="false"/>
    <row r="1048482" customFormat="false" ht="12.8" hidden="false" customHeight="true" outlineLevel="0" collapsed="false"/>
    <row r="1048483" customFormat="false" ht="12.8" hidden="false" customHeight="true" outlineLevel="0" collapsed="false"/>
    <row r="1048484" customFormat="false" ht="12.8" hidden="false" customHeight="true" outlineLevel="0" collapsed="false"/>
    <row r="1048485" customFormat="false" ht="12.8" hidden="false" customHeight="true" outlineLevel="0" collapsed="false"/>
    <row r="1048486" customFormat="false" ht="12.8" hidden="false" customHeight="true" outlineLevel="0" collapsed="false"/>
    <row r="1048487" customFormat="false" ht="12.8" hidden="false" customHeight="true" outlineLevel="0" collapsed="false"/>
    <row r="1048488" customFormat="false" ht="12.8" hidden="false" customHeight="true" outlineLevel="0" collapsed="false"/>
    <row r="1048489" customFormat="false" ht="12.8" hidden="false" customHeight="true" outlineLevel="0" collapsed="false"/>
    <row r="1048490" customFormat="false" ht="12.8" hidden="false" customHeight="true" outlineLevel="0" collapsed="false"/>
    <row r="1048491" customFormat="false" ht="12.8" hidden="false" customHeight="true" outlineLevel="0" collapsed="false"/>
    <row r="1048492" customFormat="false" ht="12.8" hidden="false" customHeight="true" outlineLevel="0" collapsed="false"/>
    <row r="1048493" customFormat="false" ht="12.8" hidden="false" customHeight="true" outlineLevel="0" collapsed="false"/>
    <row r="1048494" customFormat="false" ht="12.8" hidden="false" customHeight="true" outlineLevel="0" collapsed="false"/>
    <row r="1048495" customFormat="false" ht="12.8" hidden="false" customHeight="true" outlineLevel="0" collapsed="false"/>
    <row r="1048496" customFormat="false" ht="12.8" hidden="false" customHeight="true" outlineLevel="0" collapsed="false"/>
    <row r="1048497" customFormat="false" ht="12.8" hidden="false" customHeight="true" outlineLevel="0" collapsed="false"/>
    <row r="1048498" customFormat="false" ht="12.8" hidden="false" customHeight="true" outlineLevel="0" collapsed="false"/>
    <row r="1048499" customFormat="false" ht="12.8" hidden="false" customHeight="true" outlineLevel="0" collapsed="false"/>
    <row r="1048500" customFormat="false" ht="12.8" hidden="false" customHeight="true" outlineLevel="0" collapsed="false"/>
    <row r="1048501" customFormat="false" ht="12.8" hidden="false" customHeight="true" outlineLevel="0" collapsed="false"/>
    <row r="1048502" customFormat="false" ht="12.8" hidden="false" customHeight="true" outlineLevel="0" collapsed="false"/>
    <row r="1048503" customFormat="false" ht="12.8" hidden="false" customHeight="true" outlineLevel="0" collapsed="false"/>
    <row r="1048504" customFormat="false" ht="12.8" hidden="false" customHeight="true" outlineLevel="0" collapsed="false"/>
    <row r="1048505" customFormat="false" ht="12.8" hidden="false" customHeight="true" outlineLevel="0" collapsed="false"/>
    <row r="1048506" customFormat="false" ht="12.8" hidden="false" customHeight="true" outlineLevel="0" collapsed="false"/>
    <row r="1048507" customFormat="false" ht="12.8" hidden="false" customHeight="true" outlineLevel="0" collapsed="false"/>
    <row r="1048508" customFormat="false" ht="12.8" hidden="false" customHeight="true" outlineLevel="0" collapsed="false"/>
    <row r="1048509" customFormat="false" ht="12.8" hidden="false" customHeight="true" outlineLevel="0" collapsed="false"/>
    <row r="1048510" customFormat="false" ht="12.8" hidden="false" customHeight="true" outlineLevel="0" collapsed="false"/>
    <row r="1048511" customFormat="false" ht="12.8" hidden="false" customHeight="true" outlineLevel="0" collapsed="false"/>
    <row r="1048512" customFormat="false" ht="12.8" hidden="false" customHeight="true" outlineLevel="0" collapsed="false"/>
    <row r="1048513" customFormat="false" ht="12.8" hidden="false" customHeight="true" outlineLevel="0" collapsed="false"/>
    <row r="1048514" customFormat="false" ht="12.8" hidden="false" customHeight="true" outlineLevel="0" collapsed="false"/>
    <row r="1048515" customFormat="false" ht="12.8" hidden="false" customHeight="true" outlineLevel="0" collapsed="false"/>
    <row r="1048516" customFormat="false" ht="12.8" hidden="false" customHeight="true" outlineLevel="0" collapsed="false"/>
    <row r="1048517" customFormat="false" ht="12.8" hidden="false" customHeight="true" outlineLevel="0" collapsed="false"/>
    <row r="1048518" customFormat="false" ht="12.8" hidden="false" customHeight="true" outlineLevel="0" collapsed="false"/>
    <row r="1048519" customFormat="false" ht="12.8" hidden="false" customHeight="true" outlineLevel="0" collapsed="false"/>
    <row r="1048520" customFormat="false" ht="12.8" hidden="false" customHeight="true" outlineLevel="0" collapsed="false"/>
    <row r="1048521" customFormat="false" ht="12.8" hidden="false" customHeight="true" outlineLevel="0" collapsed="false"/>
    <row r="1048522" customFormat="false" ht="12.8" hidden="false" customHeight="true" outlineLevel="0" collapsed="false"/>
    <row r="1048523" customFormat="false" ht="12.8" hidden="false" customHeight="true" outlineLevel="0" collapsed="false"/>
    <row r="1048524" customFormat="false" ht="12.8" hidden="false" customHeight="true" outlineLevel="0" collapsed="false"/>
    <row r="1048525" customFormat="false" ht="12.8" hidden="false" customHeight="true" outlineLevel="0" collapsed="false"/>
    <row r="1048526" customFormat="false" ht="12.8" hidden="false" customHeight="true" outlineLevel="0" collapsed="false"/>
    <row r="1048527" customFormat="false" ht="12.8" hidden="false" customHeight="true" outlineLevel="0" collapsed="false"/>
    <row r="1048528" customFormat="false" ht="12.8" hidden="false" customHeight="true" outlineLevel="0" collapsed="false"/>
    <row r="1048529" customFormat="false" ht="12.8" hidden="false" customHeight="true" outlineLevel="0" collapsed="false"/>
    <row r="1048530" customFormat="false" ht="12.8" hidden="false" customHeight="true" outlineLevel="0" collapsed="false"/>
    <row r="1048531" customFormat="false" ht="12.8" hidden="false" customHeight="true" outlineLevel="0" collapsed="false"/>
    <row r="1048532" customFormat="false" ht="12.8" hidden="false" customHeight="true" outlineLevel="0" collapsed="false"/>
    <row r="1048533" customFormat="false" ht="12.8" hidden="false" customHeight="true" outlineLevel="0" collapsed="false"/>
    <row r="1048534" customFormat="false" ht="12.8" hidden="false" customHeight="true" outlineLevel="0" collapsed="false"/>
    <row r="1048535" customFormat="false" ht="12.8" hidden="false" customHeight="true" outlineLevel="0" collapsed="false"/>
    <row r="1048536" customFormat="false" ht="12.8" hidden="false" customHeight="true" outlineLevel="0" collapsed="false"/>
    <row r="1048537" customFormat="false" ht="12.8" hidden="false" customHeight="true" outlineLevel="0" collapsed="false"/>
    <row r="1048538" customFormat="false" ht="12.8" hidden="false" customHeight="true" outlineLevel="0" collapsed="false"/>
    <row r="1048539" customFormat="false" ht="12.8" hidden="false" customHeight="true" outlineLevel="0" collapsed="false"/>
    <row r="1048540" customFormat="false" ht="12.8" hidden="false" customHeight="true" outlineLevel="0" collapsed="false"/>
    <row r="1048541" customFormat="false" ht="12.8" hidden="false" customHeight="true" outlineLevel="0" collapsed="false"/>
    <row r="1048542" customFormat="false" ht="12.8" hidden="false" customHeight="true" outlineLevel="0" collapsed="false"/>
    <row r="1048543" customFormat="false" ht="12.8" hidden="false" customHeight="true" outlineLevel="0" collapsed="false"/>
    <row r="1048544" customFormat="false" ht="12.8" hidden="false" customHeight="true" outlineLevel="0" collapsed="false"/>
    <row r="1048545" customFormat="false" ht="12.8" hidden="false" customHeight="true" outlineLevel="0" collapsed="false"/>
    <row r="1048546" customFormat="false" ht="12.8" hidden="false" customHeight="true" outlineLevel="0" collapsed="false"/>
    <row r="1048547" customFormat="false" ht="12.8" hidden="false" customHeight="true" outlineLevel="0" collapsed="false"/>
    <row r="1048548" customFormat="false" ht="12.8" hidden="false" customHeight="true" outlineLevel="0" collapsed="false"/>
    <row r="1048549" customFormat="false" ht="12.8" hidden="false" customHeight="true" outlineLevel="0" collapsed="false"/>
    <row r="1048550" customFormat="false" ht="12.8" hidden="false" customHeight="true" outlineLevel="0" collapsed="false"/>
    <row r="1048551" customFormat="false" ht="12.8" hidden="false" customHeight="true" outlineLevel="0" collapsed="false"/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sheetProtection sheet="true" password="913f" objects="true" scenarios="true"/>
  <mergeCells count="1">
    <mergeCell ref="A1:O1"/>
  </mergeCells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36" fitToWidth="1" fitToHeight="1" pageOrder="downThenOver" orientation="landscape" blackAndWhite="false" draft="false" cellComments="none" firstPageNumber="1" useFirstPageNumber="tru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O1048576"/>
  <sheetViews>
    <sheetView showFormulas="false" showGridLines="true" showRowColHeaders="true" showZeros="true" rightToLeft="false" tabSelected="false" showOutlineSymbols="true" defaultGridColor="true" view="normal" topLeftCell="A70" colorId="64" zoomScale="77" zoomScaleNormal="77" zoomScalePageLayoutView="100" workbookViewId="0">
      <selection pane="topLeft" activeCell="E92" activeCellId="0" sqref="E92"/>
    </sheetView>
  </sheetViews>
  <sheetFormatPr defaultColWidth="11.53515625" defaultRowHeight="28.35" zeroHeight="false" outlineLevelRow="0" outlineLevelCol="0"/>
  <cols>
    <col collapsed="false" customWidth="true" hidden="false" outlineLevel="0" max="1" min="1" style="1" width="60.69"/>
    <col collapsed="false" customWidth="true" hidden="false" outlineLevel="0" max="2" min="2" style="2" width="13.9"/>
    <col collapsed="false" customWidth="true" hidden="false" outlineLevel="0" max="3" min="3" style="0" width="24.92"/>
    <col collapsed="false" customWidth="true" hidden="false" outlineLevel="0" max="4" min="4" style="3" width="17.88"/>
    <col collapsed="false" customWidth="true" hidden="false" outlineLevel="0" max="5" min="5" style="3" width="21.85"/>
    <col collapsed="false" customWidth="true" hidden="false" outlineLevel="0" max="6" min="6" style="3" width="22.4"/>
    <col collapsed="false" customWidth="true" hidden="false" outlineLevel="0" max="7" min="7" style="3" width="18.6"/>
    <col collapsed="false" customWidth="true" hidden="false" outlineLevel="0" max="8" min="8" style="3" width="15.89"/>
    <col collapsed="false" customWidth="true" hidden="false" outlineLevel="0" max="10" min="9" style="3" width="17.51"/>
    <col collapsed="false" customWidth="true" hidden="false" outlineLevel="0" max="11" min="11" style="3" width="19.68"/>
    <col collapsed="false" customWidth="false" hidden="false" outlineLevel="0" max="14" min="14" style="4" width="11.53"/>
  </cols>
  <sheetData>
    <row r="1" customFormat="false" ht="28.35" hidden="false" customHeight="true" outlineLevel="0" collapsed="false">
      <c r="A1" s="6" t="s">
        <v>1</v>
      </c>
      <c r="B1" s="6" t="s">
        <v>2</v>
      </c>
      <c r="C1" s="7" t="s">
        <v>3</v>
      </c>
      <c r="D1" s="8" t="s">
        <v>4</v>
      </c>
      <c r="E1" s="8" t="s">
        <v>5</v>
      </c>
      <c r="F1" s="9" t="s">
        <v>6</v>
      </c>
      <c r="G1" s="9" t="s">
        <v>7</v>
      </c>
      <c r="H1" s="9" t="s">
        <v>8</v>
      </c>
      <c r="I1" s="9" t="s">
        <v>9</v>
      </c>
      <c r="J1" s="9" t="s">
        <v>10</v>
      </c>
      <c r="K1" s="9" t="s">
        <v>11</v>
      </c>
      <c r="L1" s="10" t="s">
        <v>12</v>
      </c>
      <c r="M1" s="10" t="s">
        <v>13</v>
      </c>
      <c r="N1" s="11" t="s">
        <v>14</v>
      </c>
      <c r="O1" s="12" t="s">
        <v>15</v>
      </c>
    </row>
    <row r="2" customFormat="false" ht="28.35" hidden="false" customHeight="true" outlineLevel="0" collapsed="false">
      <c r="A2" s="13" t="s">
        <v>105</v>
      </c>
      <c r="B2" s="14" t="n">
        <v>100.8</v>
      </c>
      <c r="C2" s="15" t="s">
        <v>64</v>
      </c>
      <c r="D2" s="16" t="n">
        <v>6.99</v>
      </c>
      <c r="E2" s="17" t="n">
        <v>6.59</v>
      </c>
      <c r="F2" s="17" t="n">
        <v>7.99</v>
      </c>
      <c r="G2" s="17" t="n">
        <v>7.98</v>
      </c>
      <c r="H2" s="31" t="n">
        <v>4.99</v>
      </c>
      <c r="I2" s="17" t="n">
        <v>6.99</v>
      </c>
      <c r="J2" s="17" t="n">
        <v>6.59</v>
      </c>
      <c r="K2" s="17" t="n">
        <v>6.09</v>
      </c>
      <c r="L2" s="18" t="n">
        <f aca="false">MIN(D2:K2)</f>
        <v>4.99</v>
      </c>
      <c r="M2" s="18" t="n">
        <f aca="false">MAX(D2:K2)</f>
        <v>7.99</v>
      </c>
      <c r="N2" s="19" t="n">
        <f aca="false">M2/L2-1</f>
        <v>0.601202404809619</v>
      </c>
      <c r="O2" s="20" t="n">
        <f aca="false">AVERAGE(D2:K2)</f>
        <v>6.77625</v>
      </c>
    </row>
    <row r="3" customFormat="false" ht="28.35" hidden="false" customHeight="true" outlineLevel="0" collapsed="false">
      <c r="A3" s="13" t="s">
        <v>106</v>
      </c>
      <c r="B3" s="14" t="n">
        <v>100.8</v>
      </c>
      <c r="C3" s="15" t="s">
        <v>64</v>
      </c>
      <c r="D3" s="16" t="n">
        <v>6.99</v>
      </c>
      <c r="E3" s="17" t="n">
        <v>6.59</v>
      </c>
      <c r="F3" s="17" t="n">
        <v>7.99</v>
      </c>
      <c r="G3" s="17" t="n">
        <v>7.98</v>
      </c>
      <c r="H3" s="31" t="n">
        <v>4.99</v>
      </c>
      <c r="I3" s="17" t="n">
        <v>6.99</v>
      </c>
      <c r="J3" s="17" t="n">
        <v>6.59</v>
      </c>
      <c r="K3" s="17" t="n">
        <v>6.09</v>
      </c>
      <c r="L3" s="18" t="n">
        <f aca="false">MIN(D3:K3)</f>
        <v>4.99</v>
      </c>
      <c r="M3" s="18" t="n">
        <f aca="false">MAX(D3:K3)</f>
        <v>7.99</v>
      </c>
      <c r="N3" s="19" t="n">
        <f aca="false">M3/L3-1</f>
        <v>0.601202404809619</v>
      </c>
      <c r="O3" s="20" t="n">
        <f aca="false">AVERAGE(D3:K3)</f>
        <v>6.77625</v>
      </c>
    </row>
    <row r="4" customFormat="false" ht="28.35" hidden="false" customHeight="true" outlineLevel="0" collapsed="false">
      <c r="A4" s="13" t="s">
        <v>147</v>
      </c>
      <c r="B4" s="14" t="s">
        <v>120</v>
      </c>
      <c r="C4" s="15" t="s">
        <v>56</v>
      </c>
      <c r="D4" s="16" t="n">
        <v>6.89</v>
      </c>
      <c r="E4" s="17" t="n">
        <v>7.99</v>
      </c>
      <c r="F4" s="17" t="n">
        <v>4.79</v>
      </c>
      <c r="G4" s="17" t="n">
        <v>6.49</v>
      </c>
      <c r="H4" s="31" t="n">
        <v>4.99</v>
      </c>
      <c r="I4" s="17" t="n">
        <v>4.99</v>
      </c>
      <c r="J4" s="17" t="s">
        <v>19</v>
      </c>
      <c r="K4" s="17" t="n">
        <v>5.29</v>
      </c>
      <c r="L4" s="18" t="n">
        <f aca="false">MIN(D4:K4)</f>
        <v>4.79</v>
      </c>
      <c r="M4" s="18" t="n">
        <f aca="false">MAX(D4:K4)</f>
        <v>7.99</v>
      </c>
      <c r="N4" s="19" t="n">
        <f aca="false">M4/L4-1</f>
        <v>0.668058455114823</v>
      </c>
      <c r="O4" s="20" t="n">
        <f aca="false">AVERAGE(D4:K4)</f>
        <v>5.91857142857143</v>
      </c>
    </row>
    <row r="5" customFormat="false" ht="28.35" hidden="false" customHeight="true" outlineLevel="0" collapsed="false">
      <c r="A5" s="13" t="s">
        <v>146</v>
      </c>
      <c r="B5" s="14" t="s">
        <v>134</v>
      </c>
      <c r="C5" s="15" t="s">
        <v>56</v>
      </c>
      <c r="D5" s="16" t="n">
        <v>8.49</v>
      </c>
      <c r="E5" s="17" t="n">
        <v>7.79</v>
      </c>
      <c r="F5" s="17" t="n">
        <v>5.89</v>
      </c>
      <c r="G5" s="17" t="n">
        <v>6.99</v>
      </c>
      <c r="H5" s="31" t="n">
        <v>5.99</v>
      </c>
      <c r="I5" s="17" t="n">
        <v>5.99</v>
      </c>
      <c r="J5" s="17" t="n">
        <v>6.89</v>
      </c>
      <c r="K5" s="17" t="n">
        <v>6.29</v>
      </c>
      <c r="L5" s="18" t="n">
        <f aca="false">MIN(D5:K5)</f>
        <v>5.89</v>
      </c>
      <c r="M5" s="18" t="n">
        <f aca="false">MAX(D5:K5)</f>
        <v>8.49</v>
      </c>
      <c r="N5" s="19" t="n">
        <f aca="false">M5/L5-1</f>
        <v>0.441426146010187</v>
      </c>
      <c r="O5" s="20" t="n">
        <f aca="false">AVERAGE(D5:K5)</f>
        <v>6.79</v>
      </c>
    </row>
    <row r="6" customFormat="false" ht="28.35" hidden="false" customHeight="true" outlineLevel="0" collapsed="false">
      <c r="A6" s="13" t="s">
        <v>148</v>
      </c>
      <c r="B6" s="14" t="s">
        <v>120</v>
      </c>
      <c r="C6" s="15" t="s">
        <v>56</v>
      </c>
      <c r="D6" s="16" t="n">
        <v>6.89</v>
      </c>
      <c r="E6" s="17" t="n">
        <v>7.99</v>
      </c>
      <c r="F6" s="17" t="n">
        <v>4.79</v>
      </c>
      <c r="G6" s="17" t="n">
        <v>6.49</v>
      </c>
      <c r="H6" s="31" t="n">
        <v>6.85</v>
      </c>
      <c r="I6" s="17" t="n">
        <v>4.99</v>
      </c>
      <c r="J6" s="17" t="s">
        <v>19</v>
      </c>
      <c r="K6" s="17" t="n">
        <v>5.29</v>
      </c>
      <c r="L6" s="18" t="n">
        <f aca="false">MIN(D6:K6)</f>
        <v>4.79</v>
      </c>
      <c r="M6" s="18" t="n">
        <f aca="false">MAX(D6:K6)</f>
        <v>7.99</v>
      </c>
      <c r="N6" s="19" t="n">
        <f aca="false">M6/L6-1</f>
        <v>0.668058455114823</v>
      </c>
      <c r="O6" s="20" t="n">
        <f aca="false">AVERAGE(D6:K6)</f>
        <v>6.18428571428571</v>
      </c>
    </row>
    <row r="7" customFormat="false" ht="28.35" hidden="false" customHeight="true" outlineLevel="0" collapsed="false">
      <c r="A7" s="13" t="s">
        <v>149</v>
      </c>
      <c r="B7" s="14" t="s">
        <v>120</v>
      </c>
      <c r="C7" s="15" t="s">
        <v>56</v>
      </c>
      <c r="D7" s="16" t="s">
        <v>19</v>
      </c>
      <c r="E7" s="17" t="s">
        <v>19</v>
      </c>
      <c r="F7" s="17" t="n">
        <v>4.79</v>
      </c>
      <c r="G7" s="17" t="s">
        <v>19</v>
      </c>
      <c r="H7" s="31" t="n">
        <v>6.85</v>
      </c>
      <c r="I7" s="17" t="n">
        <v>4.99</v>
      </c>
      <c r="J7" s="17" t="s">
        <v>19</v>
      </c>
      <c r="K7" s="17" t="n">
        <v>5.29</v>
      </c>
      <c r="L7" s="18" t="n">
        <f aca="false">MIN(D7:K7)</f>
        <v>4.79</v>
      </c>
      <c r="M7" s="18" t="n">
        <f aca="false">MAX(D7:K7)</f>
        <v>6.85</v>
      </c>
      <c r="N7" s="19" t="n">
        <f aca="false">M7/L7-1</f>
        <v>0.430062630480167</v>
      </c>
      <c r="O7" s="20" t="n">
        <f aca="false">AVERAGE(D7:K7)</f>
        <v>5.48</v>
      </c>
    </row>
    <row r="8" customFormat="false" ht="28.35" hidden="false" customHeight="true" outlineLevel="0" collapsed="false">
      <c r="A8" s="13" t="s">
        <v>150</v>
      </c>
      <c r="B8" s="14" t="s">
        <v>120</v>
      </c>
      <c r="C8" s="15" t="s">
        <v>56</v>
      </c>
      <c r="D8" s="16" t="n">
        <v>6.89</v>
      </c>
      <c r="E8" s="17" t="n">
        <v>7.99</v>
      </c>
      <c r="F8" s="17" t="n">
        <v>4.79</v>
      </c>
      <c r="G8" s="17" t="n">
        <v>6.49</v>
      </c>
      <c r="H8" s="31" t="n">
        <v>6.85</v>
      </c>
      <c r="I8" s="17" t="n">
        <v>4.99</v>
      </c>
      <c r="J8" s="17" t="n">
        <v>7.08</v>
      </c>
      <c r="K8" s="17" t="n">
        <v>5.29</v>
      </c>
      <c r="L8" s="18" t="n">
        <f aca="false">MIN(D8:K8)</f>
        <v>4.79</v>
      </c>
      <c r="M8" s="18" t="n">
        <f aca="false">MAX(D8:K8)</f>
        <v>7.99</v>
      </c>
      <c r="N8" s="19" t="n">
        <f aca="false">M8/L8-1</f>
        <v>0.668058455114823</v>
      </c>
      <c r="O8" s="20" t="n">
        <f aca="false">AVERAGE(D8:K8)</f>
        <v>6.29625</v>
      </c>
    </row>
    <row r="9" customFormat="false" ht="28.35" hidden="false" customHeight="true" outlineLevel="0" collapsed="false">
      <c r="A9" s="13" t="s">
        <v>151</v>
      </c>
      <c r="B9" s="14" t="s">
        <v>120</v>
      </c>
      <c r="C9" s="15" t="s">
        <v>56</v>
      </c>
      <c r="D9" s="16" t="n">
        <v>6.89</v>
      </c>
      <c r="E9" s="17" t="n">
        <v>7.99</v>
      </c>
      <c r="F9" s="17" t="n">
        <v>4.79</v>
      </c>
      <c r="G9" s="17" t="n">
        <v>6.49</v>
      </c>
      <c r="H9" s="31" t="n">
        <v>6.85</v>
      </c>
      <c r="I9" s="17" t="n">
        <v>4.99</v>
      </c>
      <c r="J9" s="17" t="s">
        <v>19</v>
      </c>
      <c r="K9" s="17" t="n">
        <v>5.29</v>
      </c>
      <c r="L9" s="18" t="n">
        <f aca="false">MIN(D9:K9)</f>
        <v>4.79</v>
      </c>
      <c r="M9" s="18" t="n">
        <f aca="false">MAX(D9:K9)</f>
        <v>7.99</v>
      </c>
      <c r="N9" s="19" t="n">
        <f aca="false">M9/L9-1</f>
        <v>0.668058455114823</v>
      </c>
      <c r="O9" s="20" t="n">
        <f aca="false">AVERAGE(D9:K9)</f>
        <v>6.18428571428571</v>
      </c>
    </row>
    <row r="10" customFormat="false" ht="28.35" hidden="false" customHeight="true" outlineLevel="0" collapsed="false">
      <c r="A10" s="13" t="s">
        <v>152</v>
      </c>
      <c r="B10" s="14" t="s">
        <v>120</v>
      </c>
      <c r="C10" s="15" t="s">
        <v>56</v>
      </c>
      <c r="D10" s="16" t="n">
        <v>6.89</v>
      </c>
      <c r="E10" s="17" t="n">
        <v>7.99</v>
      </c>
      <c r="F10" s="17" t="n">
        <v>4.79</v>
      </c>
      <c r="G10" s="17" t="n">
        <v>6.49</v>
      </c>
      <c r="H10" s="31" t="n">
        <v>6.85</v>
      </c>
      <c r="I10" s="17" t="n">
        <v>4.99</v>
      </c>
      <c r="J10" s="17" t="s">
        <v>19</v>
      </c>
      <c r="K10" s="17" t="n">
        <v>5.29</v>
      </c>
      <c r="L10" s="18" t="n">
        <f aca="false">MIN(D10:K10)</f>
        <v>4.79</v>
      </c>
      <c r="M10" s="18" t="n">
        <f aca="false">MAX(D10:K10)</f>
        <v>7.99</v>
      </c>
      <c r="N10" s="19" t="n">
        <f aca="false">M10/L10-1</f>
        <v>0.668058455114823</v>
      </c>
      <c r="O10" s="20" t="n">
        <f aca="false">AVERAGE(D10:K10)</f>
        <v>6.18428571428571</v>
      </c>
    </row>
    <row r="11" customFormat="false" ht="28.35" hidden="false" customHeight="true" outlineLevel="0" collapsed="false">
      <c r="A11" s="13" t="s">
        <v>153</v>
      </c>
      <c r="B11" s="14" t="s">
        <v>120</v>
      </c>
      <c r="C11" s="15" t="s">
        <v>56</v>
      </c>
      <c r="D11" s="16" t="n">
        <v>6.89</v>
      </c>
      <c r="E11" s="17" t="n">
        <v>7.99</v>
      </c>
      <c r="F11" s="17" t="n">
        <v>4.79</v>
      </c>
      <c r="G11" s="17" t="s">
        <v>19</v>
      </c>
      <c r="H11" s="31" t="n">
        <v>6.85</v>
      </c>
      <c r="I11" s="17" t="n">
        <v>4.99</v>
      </c>
      <c r="J11" s="17" t="s">
        <v>19</v>
      </c>
      <c r="K11" s="17" t="n">
        <v>5.29</v>
      </c>
      <c r="L11" s="18" t="n">
        <f aca="false">MIN(D11:K11)</f>
        <v>4.79</v>
      </c>
      <c r="M11" s="18" t="n">
        <f aca="false">MAX(D11:K11)</f>
        <v>7.99</v>
      </c>
      <c r="N11" s="19" t="n">
        <f aca="false">M11/L11-1</f>
        <v>0.668058455114823</v>
      </c>
      <c r="O11" s="20" t="n">
        <f aca="false">AVERAGE(D11:K11)</f>
        <v>6.13333333333333</v>
      </c>
    </row>
    <row r="12" customFormat="false" ht="28.35" hidden="false" customHeight="true" outlineLevel="0" collapsed="false">
      <c r="A12" s="13" t="s">
        <v>124</v>
      </c>
      <c r="B12" s="14" t="s">
        <v>112</v>
      </c>
      <c r="C12" s="15" t="s">
        <v>125</v>
      </c>
      <c r="D12" s="16" t="n">
        <v>6.79</v>
      </c>
      <c r="E12" s="17" t="n">
        <v>6.89</v>
      </c>
      <c r="F12" s="17" t="n">
        <v>4.99</v>
      </c>
      <c r="G12" s="17" t="n">
        <v>4.49</v>
      </c>
      <c r="H12" s="31" t="n">
        <v>6.99</v>
      </c>
      <c r="I12" s="17" t="n">
        <v>4.99</v>
      </c>
      <c r="J12" s="17" t="s">
        <v>19</v>
      </c>
      <c r="K12" s="17" t="n">
        <v>5.99</v>
      </c>
      <c r="L12" s="18" t="n">
        <f aca="false">MIN(D12:K12)</f>
        <v>4.49</v>
      </c>
      <c r="M12" s="18" t="n">
        <f aca="false">MAX(D12:K12)</f>
        <v>6.99</v>
      </c>
      <c r="N12" s="19" t="n">
        <f aca="false">M12/L12-1</f>
        <v>0.556792873051225</v>
      </c>
      <c r="O12" s="20" t="n">
        <f aca="false">AVERAGE(D12:K12)</f>
        <v>5.87571428571429</v>
      </c>
    </row>
    <row r="13" customFormat="false" ht="28.35" hidden="false" customHeight="true" outlineLevel="0" collapsed="false">
      <c r="A13" s="13" t="s">
        <v>126</v>
      </c>
      <c r="B13" s="14" t="s">
        <v>112</v>
      </c>
      <c r="C13" s="15" t="s">
        <v>125</v>
      </c>
      <c r="D13" s="16" t="n">
        <v>6.79</v>
      </c>
      <c r="E13" s="17" t="n">
        <v>6.89</v>
      </c>
      <c r="F13" s="17" t="n">
        <v>4.99</v>
      </c>
      <c r="G13" s="17" t="n">
        <v>4.49</v>
      </c>
      <c r="H13" s="31" t="n">
        <v>6.99</v>
      </c>
      <c r="I13" s="17" t="n">
        <v>4.99</v>
      </c>
      <c r="J13" s="17" t="n">
        <v>6.49</v>
      </c>
      <c r="K13" s="17" t="n">
        <v>5.99</v>
      </c>
      <c r="L13" s="18" t="n">
        <f aca="false">MIN(D13:K13)</f>
        <v>4.49</v>
      </c>
      <c r="M13" s="18" t="n">
        <f aca="false">MAX(D13:K13)</f>
        <v>6.99</v>
      </c>
      <c r="N13" s="19" t="n">
        <f aca="false">M13/L13-1</f>
        <v>0.556792873051225</v>
      </c>
      <c r="O13" s="20" t="n">
        <f aca="false">AVERAGE(D13:K13)</f>
        <v>5.9525</v>
      </c>
    </row>
    <row r="14" customFormat="false" ht="28.35" hidden="false" customHeight="true" outlineLevel="0" collapsed="false">
      <c r="A14" s="13" t="s">
        <v>127</v>
      </c>
      <c r="B14" s="14" t="s">
        <v>112</v>
      </c>
      <c r="C14" s="15" t="s">
        <v>125</v>
      </c>
      <c r="D14" s="16" t="s">
        <v>19</v>
      </c>
      <c r="E14" s="17" t="n">
        <v>6.89</v>
      </c>
      <c r="F14" s="17" t="n">
        <v>4.99</v>
      </c>
      <c r="G14" s="17" t="s">
        <v>19</v>
      </c>
      <c r="H14" s="31" t="n">
        <v>6.99</v>
      </c>
      <c r="I14" s="17" t="n">
        <v>4.99</v>
      </c>
      <c r="J14" s="17" t="n">
        <v>6.79</v>
      </c>
      <c r="K14" s="17" t="n">
        <v>5.99</v>
      </c>
      <c r="L14" s="18" t="n">
        <f aca="false">MIN(D14:K14)</f>
        <v>4.99</v>
      </c>
      <c r="M14" s="18" t="n">
        <f aca="false">MAX(D14:K14)</f>
        <v>6.99</v>
      </c>
      <c r="N14" s="19" t="n">
        <f aca="false">M14/L14-1</f>
        <v>0.400801603206413</v>
      </c>
      <c r="O14" s="20" t="n">
        <f aca="false">AVERAGE(D14:K14)</f>
        <v>6.10666666666667</v>
      </c>
    </row>
    <row r="15" customFormat="false" ht="28.35" hidden="false" customHeight="true" outlineLevel="0" collapsed="false">
      <c r="A15" s="13" t="s">
        <v>128</v>
      </c>
      <c r="B15" s="14" t="s">
        <v>129</v>
      </c>
      <c r="C15" s="15" t="s">
        <v>125</v>
      </c>
      <c r="D15" s="16" t="n">
        <v>6.79</v>
      </c>
      <c r="E15" s="17" t="n">
        <v>6.89</v>
      </c>
      <c r="F15" s="17" t="n">
        <v>4.99</v>
      </c>
      <c r="G15" s="17" t="n">
        <v>4.49</v>
      </c>
      <c r="H15" s="31" t="n">
        <v>6.99</v>
      </c>
      <c r="I15" s="17" t="n">
        <v>4.99</v>
      </c>
      <c r="J15" s="17" t="n">
        <v>6.49</v>
      </c>
      <c r="K15" s="17" t="n">
        <v>5.99</v>
      </c>
      <c r="L15" s="18" t="n">
        <f aca="false">MIN(D15:K15)</f>
        <v>4.49</v>
      </c>
      <c r="M15" s="18" t="n">
        <f aca="false">MAX(D15:K15)</f>
        <v>6.99</v>
      </c>
      <c r="N15" s="19" t="n">
        <f aca="false">M15/L15-1</f>
        <v>0.556792873051225</v>
      </c>
      <c r="O15" s="20" t="n">
        <f aca="false">AVERAGE(D15:K15)</f>
        <v>5.9525</v>
      </c>
    </row>
    <row r="16" customFormat="false" ht="28.35" hidden="false" customHeight="true" outlineLevel="0" collapsed="false">
      <c r="A16" s="13" t="s">
        <v>130</v>
      </c>
      <c r="B16" s="14" t="s">
        <v>129</v>
      </c>
      <c r="C16" s="15" t="s">
        <v>125</v>
      </c>
      <c r="D16" s="16" t="n">
        <v>6.79</v>
      </c>
      <c r="E16" s="17" t="n">
        <v>6.89</v>
      </c>
      <c r="F16" s="17" t="n">
        <v>4.99</v>
      </c>
      <c r="G16" s="17" t="n">
        <v>4.49</v>
      </c>
      <c r="H16" s="31" t="n">
        <v>6.99</v>
      </c>
      <c r="I16" s="17" t="n">
        <v>4.99</v>
      </c>
      <c r="J16" s="17" t="n">
        <v>6.79</v>
      </c>
      <c r="K16" s="17" t="n">
        <v>5.99</v>
      </c>
      <c r="L16" s="18" t="n">
        <f aca="false">MIN(D16:K16)</f>
        <v>4.49</v>
      </c>
      <c r="M16" s="18" t="n">
        <f aca="false">MAX(D16:K16)</f>
        <v>6.99</v>
      </c>
      <c r="N16" s="19" t="n">
        <f aca="false">M16/L16-1</f>
        <v>0.556792873051225</v>
      </c>
      <c r="O16" s="20" t="n">
        <f aca="false">AVERAGE(D16:K16)</f>
        <v>5.99</v>
      </c>
    </row>
    <row r="17" customFormat="false" ht="28.35" hidden="false" customHeight="true" outlineLevel="0" collapsed="false">
      <c r="A17" s="13" t="s">
        <v>131</v>
      </c>
      <c r="B17" s="14" t="s">
        <v>129</v>
      </c>
      <c r="C17" s="15" t="s">
        <v>125</v>
      </c>
      <c r="D17" s="16" t="n">
        <v>6.79</v>
      </c>
      <c r="E17" s="17" t="n">
        <v>6.89</v>
      </c>
      <c r="F17" s="17" t="n">
        <v>4.99</v>
      </c>
      <c r="G17" s="17" t="n">
        <v>4.49</v>
      </c>
      <c r="H17" s="31" t="n">
        <v>6.99</v>
      </c>
      <c r="I17" s="17" t="n">
        <v>4.99</v>
      </c>
      <c r="J17" s="17" t="n">
        <v>6.79</v>
      </c>
      <c r="K17" s="17" t="n">
        <v>5.99</v>
      </c>
      <c r="L17" s="18" t="n">
        <f aca="false">MIN(D17:K17)</f>
        <v>4.49</v>
      </c>
      <c r="M17" s="18" t="n">
        <f aca="false">MAX(D17:K17)</f>
        <v>6.99</v>
      </c>
      <c r="N17" s="19" t="n">
        <f aca="false">M17/L17-1</f>
        <v>0.556792873051225</v>
      </c>
      <c r="O17" s="20" t="n">
        <f aca="false">AVERAGE(D17:K17)</f>
        <v>5.99</v>
      </c>
    </row>
    <row r="18" customFormat="false" ht="28.35" hidden="false" customHeight="true" outlineLevel="0" collapsed="false">
      <c r="A18" s="13" t="s">
        <v>132</v>
      </c>
      <c r="B18" s="14" t="s">
        <v>129</v>
      </c>
      <c r="C18" s="15" t="s">
        <v>125</v>
      </c>
      <c r="D18" s="16" t="s">
        <v>19</v>
      </c>
      <c r="E18" s="17" t="n">
        <v>6.89</v>
      </c>
      <c r="F18" s="17" t="n">
        <v>4.99</v>
      </c>
      <c r="G18" s="17" t="n">
        <v>4.49</v>
      </c>
      <c r="H18" s="31" t="n">
        <v>6.99</v>
      </c>
      <c r="I18" s="17" t="n">
        <v>4.99</v>
      </c>
      <c r="J18" s="17" t="s">
        <v>19</v>
      </c>
      <c r="K18" s="17" t="n">
        <v>5.99</v>
      </c>
      <c r="L18" s="18" t="n">
        <f aca="false">MIN(D18:K18)</f>
        <v>4.49</v>
      </c>
      <c r="M18" s="18" t="n">
        <f aca="false">MAX(D18:K18)</f>
        <v>6.99</v>
      </c>
      <c r="N18" s="19" t="n">
        <f aca="false">M18/L18-1</f>
        <v>0.556792873051225</v>
      </c>
      <c r="O18" s="20" t="n">
        <f aca="false">AVERAGE(D18:K18)</f>
        <v>5.72333333333333</v>
      </c>
    </row>
    <row r="19" customFormat="false" ht="28.35" hidden="false" customHeight="true" outlineLevel="0" collapsed="false">
      <c r="A19" s="13" t="s">
        <v>136</v>
      </c>
      <c r="B19" s="14" t="s">
        <v>120</v>
      </c>
      <c r="C19" s="15" t="s">
        <v>36</v>
      </c>
      <c r="D19" s="16" t="n">
        <v>7.59</v>
      </c>
      <c r="E19" s="17" t="n">
        <v>7.99</v>
      </c>
      <c r="F19" s="17" t="n">
        <v>5.99</v>
      </c>
      <c r="G19" s="17" t="n">
        <v>6.98</v>
      </c>
      <c r="H19" s="31" t="n">
        <v>6.99</v>
      </c>
      <c r="I19" s="17" t="n">
        <v>5.99</v>
      </c>
      <c r="J19" s="17" t="n">
        <v>7.89</v>
      </c>
      <c r="K19" s="17" t="n">
        <v>7.19</v>
      </c>
      <c r="L19" s="18" t="n">
        <f aca="false">MIN(D19:K19)</f>
        <v>5.99</v>
      </c>
      <c r="M19" s="18" t="n">
        <f aca="false">MAX(D19:K19)</f>
        <v>7.99</v>
      </c>
      <c r="N19" s="19" t="n">
        <f aca="false">M19/L19-1</f>
        <v>0.333889816360601</v>
      </c>
      <c r="O19" s="20" t="n">
        <f aca="false">AVERAGE(D19:K19)</f>
        <v>7.07625</v>
      </c>
    </row>
    <row r="20" customFormat="false" ht="28.35" hidden="false" customHeight="true" outlineLevel="0" collapsed="false">
      <c r="A20" s="13" t="s">
        <v>137</v>
      </c>
      <c r="B20" s="14" t="s">
        <v>120</v>
      </c>
      <c r="C20" s="15" t="s">
        <v>36</v>
      </c>
      <c r="D20" s="16" t="n">
        <v>7.59</v>
      </c>
      <c r="E20" s="17" t="n">
        <v>7.39</v>
      </c>
      <c r="F20" s="17" t="n">
        <v>5.99</v>
      </c>
      <c r="G20" s="17" t="n">
        <v>6.98</v>
      </c>
      <c r="H20" s="31" t="n">
        <v>6.99</v>
      </c>
      <c r="I20" s="17" t="n">
        <v>5.99</v>
      </c>
      <c r="J20" s="17" t="n">
        <v>7.99</v>
      </c>
      <c r="K20" s="17" t="n">
        <v>7.19</v>
      </c>
      <c r="L20" s="18" t="n">
        <f aca="false">MIN(D20:K20)</f>
        <v>5.99</v>
      </c>
      <c r="M20" s="18" t="n">
        <f aca="false">MAX(D20:K20)</f>
        <v>7.99</v>
      </c>
      <c r="N20" s="19" t="n">
        <f aca="false">M20/L20-1</f>
        <v>0.333889816360601</v>
      </c>
      <c r="O20" s="20" t="n">
        <f aca="false">AVERAGE(D20:K20)</f>
        <v>7.01375</v>
      </c>
    </row>
    <row r="21" customFormat="false" ht="28.35" hidden="false" customHeight="true" outlineLevel="0" collapsed="false">
      <c r="A21" s="13" t="s">
        <v>138</v>
      </c>
      <c r="B21" s="14" t="s">
        <v>120</v>
      </c>
      <c r="C21" s="15" t="s">
        <v>36</v>
      </c>
      <c r="D21" s="16" t="n">
        <v>7.59</v>
      </c>
      <c r="E21" s="17" t="s">
        <v>19</v>
      </c>
      <c r="F21" s="17" t="n">
        <v>5.99</v>
      </c>
      <c r="G21" s="17" t="n">
        <v>6.98</v>
      </c>
      <c r="H21" s="31" t="n">
        <v>6.99</v>
      </c>
      <c r="I21" s="17" t="n">
        <v>5.99</v>
      </c>
      <c r="J21" s="17" t="s">
        <v>19</v>
      </c>
      <c r="K21" s="17" t="n">
        <v>7.19</v>
      </c>
      <c r="L21" s="18" t="n">
        <f aca="false">MIN(D21:K21)</f>
        <v>5.99</v>
      </c>
      <c r="M21" s="18" t="n">
        <f aca="false">MAX(D21:K21)</f>
        <v>7.59</v>
      </c>
      <c r="N21" s="19" t="n">
        <f aca="false">M21/L21-1</f>
        <v>0.267111853088481</v>
      </c>
      <c r="O21" s="20" t="n">
        <f aca="false">AVERAGE(D21:K21)</f>
        <v>6.78833333333333</v>
      </c>
    </row>
    <row r="22" customFormat="false" ht="28.35" hidden="false" customHeight="true" outlineLevel="0" collapsed="false">
      <c r="A22" s="13" t="s">
        <v>139</v>
      </c>
      <c r="B22" s="14" t="s">
        <v>134</v>
      </c>
      <c r="C22" s="15" t="s">
        <v>36</v>
      </c>
      <c r="D22" s="16" t="n">
        <v>7.59</v>
      </c>
      <c r="E22" s="17" t="n">
        <v>7.29</v>
      </c>
      <c r="F22" s="17" t="n">
        <v>5.99</v>
      </c>
      <c r="G22" s="17" t="n">
        <v>6.98</v>
      </c>
      <c r="H22" s="31" t="n">
        <v>6.99</v>
      </c>
      <c r="I22" s="17" t="n">
        <v>5.99</v>
      </c>
      <c r="J22" s="17" t="n">
        <v>7.99</v>
      </c>
      <c r="K22" s="17" t="n">
        <v>7.19</v>
      </c>
      <c r="L22" s="18" t="n">
        <f aca="false">MIN(D22:K22)</f>
        <v>5.99</v>
      </c>
      <c r="M22" s="18" t="n">
        <f aca="false">MAX(D22:K22)</f>
        <v>7.99</v>
      </c>
      <c r="N22" s="19" t="n">
        <f aca="false">M22/L22-1</f>
        <v>0.333889816360601</v>
      </c>
      <c r="O22" s="20" t="n">
        <f aca="false">AVERAGE(D22:K22)</f>
        <v>7.00125</v>
      </c>
    </row>
    <row r="23" customFormat="false" ht="28.35" hidden="false" customHeight="true" outlineLevel="0" collapsed="false">
      <c r="A23" s="13" t="s">
        <v>142</v>
      </c>
      <c r="B23" s="14" t="s">
        <v>120</v>
      </c>
      <c r="C23" s="15" t="s">
        <v>36</v>
      </c>
      <c r="D23" s="16" t="n">
        <v>7.59</v>
      </c>
      <c r="E23" s="17" t="n">
        <v>7.39</v>
      </c>
      <c r="F23" s="17" t="n">
        <v>5.99</v>
      </c>
      <c r="G23" s="17" t="n">
        <v>6.98</v>
      </c>
      <c r="H23" s="31" t="n">
        <v>6.99</v>
      </c>
      <c r="I23" s="17" t="n">
        <v>5.99</v>
      </c>
      <c r="J23" s="17" t="n">
        <v>7.89</v>
      </c>
      <c r="K23" s="17" t="n">
        <v>7.19</v>
      </c>
      <c r="L23" s="18" t="n">
        <f aca="false">MIN(D23:K23)</f>
        <v>5.99</v>
      </c>
      <c r="M23" s="18" t="n">
        <f aca="false">MAX(D23:K23)</f>
        <v>7.89</v>
      </c>
      <c r="N23" s="19" t="n">
        <f aca="false">M23/L23-1</f>
        <v>0.317195325542571</v>
      </c>
      <c r="O23" s="20" t="n">
        <f aca="false">AVERAGE(D23:K23)</f>
        <v>7.00125</v>
      </c>
    </row>
    <row r="24" customFormat="false" ht="28.35" hidden="false" customHeight="true" outlineLevel="0" collapsed="false">
      <c r="A24" s="13" t="s">
        <v>143</v>
      </c>
      <c r="B24" s="14" t="s">
        <v>120</v>
      </c>
      <c r="C24" s="15" t="s">
        <v>36</v>
      </c>
      <c r="D24" s="16" t="n">
        <v>7.59</v>
      </c>
      <c r="E24" s="17" t="n">
        <v>7.99</v>
      </c>
      <c r="F24" s="17" t="n">
        <v>5.99</v>
      </c>
      <c r="G24" s="17" t="n">
        <v>6.98</v>
      </c>
      <c r="H24" s="31" t="n">
        <v>6.99</v>
      </c>
      <c r="I24" s="17" t="n">
        <v>5.99</v>
      </c>
      <c r="J24" s="17" t="n">
        <v>7.89</v>
      </c>
      <c r="K24" s="17" t="n">
        <v>7.19</v>
      </c>
      <c r="L24" s="18" t="n">
        <f aca="false">MIN(D24:K24)</f>
        <v>5.99</v>
      </c>
      <c r="M24" s="18" t="n">
        <f aca="false">MAX(D24:K24)</f>
        <v>7.99</v>
      </c>
      <c r="N24" s="19" t="n">
        <f aca="false">M24/L24-1</f>
        <v>0.333889816360601</v>
      </c>
      <c r="O24" s="20" t="n">
        <f aca="false">AVERAGE(D24:K24)</f>
        <v>7.07625</v>
      </c>
    </row>
    <row r="25" customFormat="false" ht="28.35" hidden="false" customHeight="true" outlineLevel="0" collapsed="false">
      <c r="A25" s="13" t="s">
        <v>144</v>
      </c>
      <c r="B25" s="14" t="s">
        <v>134</v>
      </c>
      <c r="C25" s="15" t="s">
        <v>56</v>
      </c>
      <c r="D25" s="16" t="n">
        <v>8.49</v>
      </c>
      <c r="E25" s="17" t="n">
        <v>7.79</v>
      </c>
      <c r="F25" s="17" t="n">
        <v>5.89</v>
      </c>
      <c r="G25" s="17" t="n">
        <v>6.99</v>
      </c>
      <c r="H25" s="31" t="n">
        <v>6.99</v>
      </c>
      <c r="I25" s="17" t="s">
        <v>19</v>
      </c>
      <c r="J25" s="17" t="s">
        <v>19</v>
      </c>
      <c r="K25" s="17" t="n">
        <v>6.29</v>
      </c>
      <c r="L25" s="18" t="n">
        <f aca="false">MIN(D25:K25)</f>
        <v>5.89</v>
      </c>
      <c r="M25" s="18" t="n">
        <f aca="false">MAX(D25:K25)</f>
        <v>8.49</v>
      </c>
      <c r="N25" s="19" t="n">
        <f aca="false">M25/L25-1</f>
        <v>0.441426146010187</v>
      </c>
      <c r="O25" s="20" t="n">
        <f aca="false">AVERAGE(D25:K25)</f>
        <v>7.07333333333333</v>
      </c>
    </row>
    <row r="26" customFormat="false" ht="28.35" hidden="false" customHeight="true" outlineLevel="0" collapsed="false">
      <c r="A26" s="13" t="s">
        <v>145</v>
      </c>
      <c r="B26" s="14" t="s">
        <v>134</v>
      </c>
      <c r="C26" s="15" t="s">
        <v>56</v>
      </c>
      <c r="D26" s="16" t="n">
        <v>8.49</v>
      </c>
      <c r="E26" s="17" t="n">
        <v>7.79</v>
      </c>
      <c r="F26" s="17" t="n">
        <v>5.89</v>
      </c>
      <c r="G26" s="17" t="n">
        <v>6.99</v>
      </c>
      <c r="H26" s="31" t="n">
        <v>6.99</v>
      </c>
      <c r="I26" s="17" t="n">
        <v>5.99</v>
      </c>
      <c r="J26" s="17" t="s">
        <v>19</v>
      </c>
      <c r="K26" s="17" t="n">
        <v>6.29</v>
      </c>
      <c r="L26" s="18" t="n">
        <f aca="false">MIN(D26:K26)</f>
        <v>5.89</v>
      </c>
      <c r="M26" s="18" t="n">
        <f aca="false">MAX(D26:K26)</f>
        <v>8.49</v>
      </c>
      <c r="N26" s="19" t="n">
        <f aca="false">M26/L26-1</f>
        <v>0.441426146010187</v>
      </c>
      <c r="O26" s="20" t="n">
        <f aca="false">AVERAGE(D26:K26)</f>
        <v>6.91857142857143</v>
      </c>
    </row>
    <row r="27" customFormat="false" ht="28.35" hidden="false" customHeight="true" outlineLevel="0" collapsed="false">
      <c r="A27" s="13" t="s">
        <v>156</v>
      </c>
      <c r="B27" s="14" t="s">
        <v>120</v>
      </c>
      <c r="C27" s="15" t="s">
        <v>64</v>
      </c>
      <c r="D27" s="16" t="n">
        <v>7.79</v>
      </c>
      <c r="E27" s="17" t="n">
        <v>7.89</v>
      </c>
      <c r="F27" s="17" t="n">
        <v>5.99</v>
      </c>
      <c r="G27" s="17" t="n">
        <v>7.99</v>
      </c>
      <c r="H27" s="31" t="n">
        <v>7.79</v>
      </c>
      <c r="I27" s="17" t="n">
        <v>5.99</v>
      </c>
      <c r="J27" s="17" t="n">
        <v>7.99</v>
      </c>
      <c r="K27" s="17" t="n">
        <v>6.29</v>
      </c>
      <c r="L27" s="18" t="n">
        <f aca="false">MIN(D27:K27)</f>
        <v>5.99</v>
      </c>
      <c r="M27" s="18" t="n">
        <f aca="false">MAX(D27:K27)</f>
        <v>7.99</v>
      </c>
      <c r="N27" s="19" t="n">
        <f aca="false">M27/L27-1</f>
        <v>0.333889816360601</v>
      </c>
      <c r="O27" s="20" t="n">
        <f aca="false">AVERAGE(D27:K27)</f>
        <v>7.215</v>
      </c>
    </row>
    <row r="28" customFormat="false" ht="28.35" hidden="false" customHeight="true" outlineLevel="0" collapsed="false">
      <c r="A28" s="13" t="s">
        <v>158</v>
      </c>
      <c r="B28" s="14" t="s">
        <v>120</v>
      </c>
      <c r="C28" s="15" t="s">
        <v>64</v>
      </c>
      <c r="D28" s="16" t="n">
        <v>7.79</v>
      </c>
      <c r="E28" s="17" t="n">
        <v>7.89</v>
      </c>
      <c r="F28" s="17" t="n">
        <v>5.99</v>
      </c>
      <c r="G28" s="17" t="s">
        <v>19</v>
      </c>
      <c r="H28" s="31" t="n">
        <v>7.79</v>
      </c>
      <c r="I28" s="17" t="n">
        <v>5.99</v>
      </c>
      <c r="J28" s="17" t="n">
        <v>7.99</v>
      </c>
      <c r="K28" s="17" t="n">
        <v>6.29</v>
      </c>
      <c r="L28" s="18" t="n">
        <f aca="false">MIN(D28:K28)</f>
        <v>5.99</v>
      </c>
      <c r="M28" s="18" t="n">
        <f aca="false">MAX(D28:K28)</f>
        <v>7.99</v>
      </c>
      <c r="N28" s="19" t="n">
        <f aca="false">M28/L28-1</f>
        <v>0.333889816360601</v>
      </c>
      <c r="O28" s="20" t="n">
        <f aca="false">AVERAGE(D28:K28)</f>
        <v>7.10428571428572</v>
      </c>
    </row>
    <row r="29" customFormat="false" ht="28.35" hidden="false" customHeight="true" outlineLevel="0" collapsed="false">
      <c r="A29" s="13" t="s">
        <v>160</v>
      </c>
      <c r="B29" s="14" t="s">
        <v>120</v>
      </c>
      <c r="C29" s="15" t="s">
        <v>64</v>
      </c>
      <c r="D29" s="16" t="n">
        <v>7.79</v>
      </c>
      <c r="E29" s="17" t="n">
        <v>7.89</v>
      </c>
      <c r="F29" s="17" t="n">
        <v>5.99</v>
      </c>
      <c r="G29" s="17" t="n">
        <v>7.99</v>
      </c>
      <c r="H29" s="31" t="n">
        <v>7.79</v>
      </c>
      <c r="I29" s="17" t="n">
        <v>5.99</v>
      </c>
      <c r="J29" s="17" t="s">
        <v>19</v>
      </c>
      <c r="K29" s="17" t="n">
        <v>6.29</v>
      </c>
      <c r="L29" s="18" t="n">
        <f aca="false">MIN(D29:K29)</f>
        <v>5.99</v>
      </c>
      <c r="M29" s="18" t="n">
        <f aca="false">MAX(D29:K29)</f>
        <v>7.99</v>
      </c>
      <c r="N29" s="19" t="n">
        <f aca="false">M29/L29-1</f>
        <v>0.333889816360601</v>
      </c>
      <c r="O29" s="20" t="n">
        <f aca="false">AVERAGE(D29:K29)</f>
        <v>7.10428571428572</v>
      </c>
    </row>
    <row r="30" customFormat="false" ht="28.35" hidden="false" customHeight="true" outlineLevel="0" collapsed="false">
      <c r="A30" s="13" t="s">
        <v>162</v>
      </c>
      <c r="B30" s="14" t="s">
        <v>134</v>
      </c>
      <c r="C30" s="15" t="s">
        <v>64</v>
      </c>
      <c r="D30" s="17" t="n">
        <v>10.49</v>
      </c>
      <c r="E30" s="17" t="n">
        <v>10.49</v>
      </c>
      <c r="F30" s="17" t="n">
        <v>10.49</v>
      </c>
      <c r="G30" s="17" t="s">
        <v>19</v>
      </c>
      <c r="H30" s="31" t="n">
        <v>7.79</v>
      </c>
      <c r="I30" s="17" t="n">
        <v>7.99</v>
      </c>
      <c r="J30" s="17" t="n">
        <v>11.59</v>
      </c>
      <c r="K30" s="17" t="n">
        <v>9.19</v>
      </c>
      <c r="L30" s="18" t="n">
        <f aca="false">MIN(D30:K30)</f>
        <v>7.79</v>
      </c>
      <c r="M30" s="18" t="n">
        <f aca="false">MAX(D30:K30)</f>
        <v>11.59</v>
      </c>
      <c r="N30" s="19" t="n">
        <f aca="false">M30/L30-1</f>
        <v>0.487804878048781</v>
      </c>
      <c r="O30" s="20" t="n">
        <f aca="false">AVERAGE(D30:K30)</f>
        <v>9.71857142857143</v>
      </c>
    </row>
    <row r="31" customFormat="false" ht="28.35" hidden="false" customHeight="true" outlineLevel="0" collapsed="false">
      <c r="A31" s="13" t="s">
        <v>164</v>
      </c>
      <c r="B31" s="14" t="s">
        <v>120</v>
      </c>
      <c r="C31" s="15" t="s">
        <v>64</v>
      </c>
      <c r="D31" s="16" t="n">
        <v>7.79</v>
      </c>
      <c r="E31" s="17" t="n">
        <v>7.89</v>
      </c>
      <c r="F31" s="17" t="n">
        <v>5.99</v>
      </c>
      <c r="G31" s="17" t="n">
        <v>7.99</v>
      </c>
      <c r="H31" s="31" t="n">
        <v>7.79</v>
      </c>
      <c r="I31" s="17" t="n">
        <v>5.99</v>
      </c>
      <c r="J31" s="17" t="n">
        <v>7.99</v>
      </c>
      <c r="K31" s="17" t="n">
        <v>6.29</v>
      </c>
      <c r="L31" s="18" t="n">
        <f aca="false">MIN(D31:K31)</f>
        <v>5.99</v>
      </c>
      <c r="M31" s="18" t="n">
        <f aca="false">MAX(D31:K31)</f>
        <v>7.99</v>
      </c>
      <c r="N31" s="19" t="n">
        <f aca="false">M31/L31-1</f>
        <v>0.333889816360601</v>
      </c>
      <c r="O31" s="20" t="n">
        <f aca="false">AVERAGE(D31:K31)</f>
        <v>7.215</v>
      </c>
    </row>
    <row r="32" customFormat="false" ht="28.35" hidden="false" customHeight="true" outlineLevel="0" collapsed="false">
      <c r="A32" s="13" t="s">
        <v>165</v>
      </c>
      <c r="B32" s="15" t="s">
        <v>166</v>
      </c>
      <c r="C32" s="15" t="s">
        <v>64</v>
      </c>
      <c r="D32" s="16" t="n">
        <v>7.79</v>
      </c>
      <c r="E32" s="17" t="n">
        <v>7.89</v>
      </c>
      <c r="F32" s="17" t="n">
        <v>5.99</v>
      </c>
      <c r="G32" s="17" t="s">
        <v>19</v>
      </c>
      <c r="H32" s="31" t="n">
        <v>7.79</v>
      </c>
      <c r="I32" s="17" t="n">
        <v>5.99</v>
      </c>
      <c r="J32" s="17" t="s">
        <v>19</v>
      </c>
      <c r="K32" s="17" t="n">
        <v>6.29</v>
      </c>
      <c r="L32" s="18" t="n">
        <f aca="false">MIN(D32:K32)</f>
        <v>5.99</v>
      </c>
      <c r="M32" s="18" t="n">
        <f aca="false">MAX(D32:K32)</f>
        <v>7.89</v>
      </c>
      <c r="N32" s="19" t="n">
        <f aca="false">M32/L32-1</f>
        <v>0.317195325542571</v>
      </c>
      <c r="O32" s="20" t="n">
        <f aca="false">AVERAGE(D32:K32)</f>
        <v>6.95666666666667</v>
      </c>
    </row>
    <row r="33" customFormat="false" ht="28.35" hidden="false" customHeight="true" outlineLevel="0" collapsed="false">
      <c r="A33" s="13" t="s">
        <v>167</v>
      </c>
      <c r="B33" s="15" t="s">
        <v>166</v>
      </c>
      <c r="C33" s="15" t="s">
        <v>64</v>
      </c>
      <c r="D33" s="16" t="n">
        <v>7.79</v>
      </c>
      <c r="E33" s="17" t="s">
        <v>19</v>
      </c>
      <c r="F33" s="17" t="n">
        <v>5.99</v>
      </c>
      <c r="G33" s="17" t="s">
        <v>19</v>
      </c>
      <c r="H33" s="31" t="n">
        <v>7.79</v>
      </c>
      <c r="I33" s="17" t="n">
        <v>5.99</v>
      </c>
      <c r="J33" s="17" t="s">
        <v>19</v>
      </c>
      <c r="K33" s="17" t="n">
        <v>6.29</v>
      </c>
      <c r="L33" s="18" t="n">
        <f aca="false">MIN(D33:K33)</f>
        <v>5.99</v>
      </c>
      <c r="M33" s="18" t="n">
        <f aca="false">MAX(D33:K33)</f>
        <v>7.79</v>
      </c>
      <c r="N33" s="19" t="n">
        <f aca="false">M33/L33-1</f>
        <v>0.300500834724541</v>
      </c>
      <c r="O33" s="20" t="n">
        <f aca="false">AVERAGE(D33:K33)</f>
        <v>6.77</v>
      </c>
    </row>
    <row r="34" customFormat="false" ht="28.35" hidden="false" customHeight="true" outlineLevel="0" collapsed="false">
      <c r="A34" s="13" t="s">
        <v>161</v>
      </c>
      <c r="B34" s="14" t="s">
        <v>134</v>
      </c>
      <c r="C34" s="15" t="s">
        <v>64</v>
      </c>
      <c r="D34" s="17" t="n">
        <v>10.49</v>
      </c>
      <c r="E34" s="17" t="n">
        <v>10.49</v>
      </c>
      <c r="F34" s="17" t="n">
        <v>8.99</v>
      </c>
      <c r="G34" s="17" t="n">
        <v>10.98</v>
      </c>
      <c r="H34" s="31" t="n">
        <v>10.9</v>
      </c>
      <c r="I34" s="17" t="n">
        <v>7.99</v>
      </c>
      <c r="J34" s="17" t="n">
        <v>11.59</v>
      </c>
      <c r="K34" s="17" t="n">
        <v>9.19</v>
      </c>
      <c r="L34" s="18" t="n">
        <f aca="false">MIN(D34:K34)</f>
        <v>7.99</v>
      </c>
      <c r="M34" s="18" t="n">
        <f aca="false">MAX(D34:K34)</f>
        <v>11.59</v>
      </c>
      <c r="N34" s="19" t="n">
        <f aca="false">M34/L34-1</f>
        <v>0.450563204005006</v>
      </c>
      <c r="O34" s="20" t="n">
        <f aca="false">AVERAGE(D34:K34)</f>
        <v>10.0775</v>
      </c>
    </row>
    <row r="35" customFormat="false" ht="28.35" hidden="false" customHeight="true" outlineLevel="0" collapsed="false">
      <c r="A35" s="13" t="s">
        <v>133</v>
      </c>
      <c r="B35" s="14" t="s">
        <v>134</v>
      </c>
      <c r="C35" s="15" t="s">
        <v>125</v>
      </c>
      <c r="D35" s="16" t="n">
        <v>11.49</v>
      </c>
      <c r="E35" s="17" t="n">
        <v>9.29</v>
      </c>
      <c r="F35" s="17" t="n">
        <v>4.99</v>
      </c>
      <c r="G35" s="17" t="n">
        <v>11.99</v>
      </c>
      <c r="H35" s="31" t="n">
        <v>11.85</v>
      </c>
      <c r="I35" s="17" t="n">
        <v>7.99</v>
      </c>
      <c r="J35" s="17" t="n">
        <v>9.89</v>
      </c>
      <c r="K35" s="17" t="n">
        <v>5.99</v>
      </c>
      <c r="L35" s="18" t="n">
        <f aca="false">MIN(D35:K35)</f>
        <v>4.99</v>
      </c>
      <c r="M35" s="18" t="n">
        <f aca="false">MAX(D35:K35)</f>
        <v>11.99</v>
      </c>
      <c r="N35" s="19" t="n">
        <f aca="false">M35/L35-1</f>
        <v>1.40280561122245</v>
      </c>
      <c r="O35" s="20" t="n">
        <f aca="false">AVERAGE(D35:K35)</f>
        <v>9.185</v>
      </c>
    </row>
    <row r="36" customFormat="false" ht="28.35" hidden="false" customHeight="true" outlineLevel="0" collapsed="false">
      <c r="A36" s="13" t="s">
        <v>154</v>
      </c>
      <c r="B36" s="14" t="s">
        <v>155</v>
      </c>
      <c r="C36" s="15" t="s">
        <v>64</v>
      </c>
      <c r="D36" s="16" t="n">
        <v>13.49</v>
      </c>
      <c r="E36" s="17" t="n">
        <v>12.57</v>
      </c>
      <c r="F36" s="17" t="n">
        <v>11.99</v>
      </c>
      <c r="G36" s="17" t="n">
        <v>13.99</v>
      </c>
      <c r="H36" s="31" t="n">
        <v>12.9</v>
      </c>
      <c r="I36" s="17" t="n">
        <v>9.99</v>
      </c>
      <c r="J36" s="17" t="n">
        <v>11.59</v>
      </c>
      <c r="K36" s="17" t="n">
        <v>11.99</v>
      </c>
      <c r="L36" s="18" t="n">
        <f aca="false">MIN(D36:K36)</f>
        <v>9.99</v>
      </c>
      <c r="M36" s="18" t="n">
        <f aca="false">MAX(D36:K36)</f>
        <v>13.99</v>
      </c>
      <c r="N36" s="19" t="n">
        <f aca="false">M36/L36-1</f>
        <v>0.400400400400401</v>
      </c>
      <c r="O36" s="20" t="n">
        <f aca="false">AVERAGE(D36:K36)</f>
        <v>12.31375</v>
      </c>
    </row>
    <row r="37" customFormat="false" ht="28.35" hidden="false" customHeight="true" outlineLevel="0" collapsed="false">
      <c r="A37" s="13" t="s">
        <v>163</v>
      </c>
      <c r="B37" s="14" t="s">
        <v>155</v>
      </c>
      <c r="C37" s="15" t="s">
        <v>64</v>
      </c>
      <c r="D37" s="16" t="n">
        <v>12.99</v>
      </c>
      <c r="E37" s="17" t="n">
        <v>13.8</v>
      </c>
      <c r="F37" s="17" t="n">
        <v>11.99</v>
      </c>
      <c r="G37" s="17" t="n">
        <v>13.99</v>
      </c>
      <c r="H37" s="31" t="n">
        <v>12.9</v>
      </c>
      <c r="I37" s="17" t="n">
        <v>9.99</v>
      </c>
      <c r="J37" s="17" t="n">
        <v>11.59</v>
      </c>
      <c r="K37" s="17" t="n">
        <v>11.19</v>
      </c>
      <c r="L37" s="18" t="n">
        <f aca="false">MIN(D37:K37)</f>
        <v>9.99</v>
      </c>
      <c r="M37" s="18" t="n">
        <f aca="false">MAX(D37:K37)</f>
        <v>13.99</v>
      </c>
      <c r="N37" s="19" t="n">
        <f aca="false">M37/L37-1</f>
        <v>0.400400400400401</v>
      </c>
      <c r="O37" s="20" t="n">
        <f aca="false">AVERAGE(D37:K37)</f>
        <v>12.305</v>
      </c>
    </row>
    <row r="38" customFormat="false" ht="28.35" hidden="false" customHeight="true" outlineLevel="0" collapsed="false">
      <c r="A38" s="13" t="s">
        <v>157</v>
      </c>
      <c r="B38" s="14" t="s">
        <v>155</v>
      </c>
      <c r="C38" s="15" t="s">
        <v>64</v>
      </c>
      <c r="D38" s="16" t="n">
        <v>12.99</v>
      </c>
      <c r="E38" s="17" t="n">
        <v>13.9</v>
      </c>
      <c r="F38" s="17" t="n">
        <v>11.99</v>
      </c>
      <c r="G38" s="17" t="n">
        <v>13.99</v>
      </c>
      <c r="H38" s="31" t="n">
        <v>12.95</v>
      </c>
      <c r="I38" s="17" t="n">
        <v>9.99</v>
      </c>
      <c r="J38" s="17" t="s">
        <v>19</v>
      </c>
      <c r="K38" s="17" t="n">
        <v>11.19</v>
      </c>
      <c r="L38" s="18" t="n">
        <f aca="false">MIN(D38:K38)</f>
        <v>9.99</v>
      </c>
      <c r="M38" s="18" t="n">
        <f aca="false">MAX(D38:K38)</f>
        <v>13.99</v>
      </c>
      <c r="N38" s="19" t="n">
        <f aca="false">M38/L38-1</f>
        <v>0.400400400400401</v>
      </c>
      <c r="O38" s="20" t="n">
        <f aca="false">AVERAGE(D38:K38)</f>
        <v>12.4285714285714</v>
      </c>
    </row>
    <row r="39" customFormat="false" ht="28.35" hidden="false" customHeight="true" outlineLevel="0" collapsed="false">
      <c r="A39" s="13" t="s">
        <v>159</v>
      </c>
      <c r="B39" s="14" t="s">
        <v>155</v>
      </c>
      <c r="C39" s="15" t="s">
        <v>64</v>
      </c>
      <c r="D39" s="16" t="n">
        <v>12.99</v>
      </c>
      <c r="E39" s="17" t="n">
        <v>13.8</v>
      </c>
      <c r="F39" s="17" t="n">
        <v>11.99</v>
      </c>
      <c r="G39" s="17" t="n">
        <v>13.99</v>
      </c>
      <c r="H39" s="31" t="n">
        <v>12.95</v>
      </c>
      <c r="I39" s="17" t="n">
        <v>9.99</v>
      </c>
      <c r="J39" s="17" t="n">
        <v>11.59</v>
      </c>
      <c r="K39" s="17" t="n">
        <v>11.19</v>
      </c>
      <c r="L39" s="18" t="n">
        <f aca="false">MIN(D39:K39)</f>
        <v>9.99</v>
      </c>
      <c r="M39" s="18" t="n">
        <f aca="false">MAX(D39:K39)</f>
        <v>13.99</v>
      </c>
      <c r="N39" s="19" t="n">
        <f aca="false">M39/L39-1</f>
        <v>0.400400400400401</v>
      </c>
      <c r="O39" s="20" t="n">
        <f aca="false">AVERAGE(D39:K39)</f>
        <v>12.31125</v>
      </c>
    </row>
    <row r="40" customFormat="false" ht="28.35" hidden="false" customHeight="true" outlineLevel="0" collapsed="false">
      <c r="A40" s="13" t="s">
        <v>96</v>
      </c>
      <c r="B40" s="14" t="s">
        <v>97</v>
      </c>
      <c r="C40" s="15" t="s">
        <v>36</v>
      </c>
      <c r="D40" s="16" t="n">
        <v>15.99</v>
      </c>
      <c r="E40" s="17" t="n">
        <v>14.99</v>
      </c>
      <c r="F40" s="17" t="n">
        <v>12.99</v>
      </c>
      <c r="G40" s="17" t="n">
        <v>13.98</v>
      </c>
      <c r="H40" s="31" t="n">
        <v>13.9</v>
      </c>
      <c r="I40" s="17" t="n">
        <v>12.99</v>
      </c>
      <c r="J40" s="17" t="n">
        <v>14.99</v>
      </c>
      <c r="K40" s="17" t="n">
        <v>13.39</v>
      </c>
      <c r="L40" s="18" t="n">
        <f aca="false">MIN(D40:K40)</f>
        <v>12.99</v>
      </c>
      <c r="M40" s="18" t="n">
        <f aca="false">MAX(D40:K40)</f>
        <v>15.99</v>
      </c>
      <c r="N40" s="19" t="n">
        <f aca="false">M40/L40-1</f>
        <v>0.23094688221709</v>
      </c>
      <c r="O40" s="20" t="n">
        <f aca="false">AVERAGE(D40:K40)</f>
        <v>14.1525</v>
      </c>
    </row>
    <row r="41" customFormat="false" ht="28.35" hidden="false" customHeight="true" outlineLevel="0" collapsed="false">
      <c r="A41" s="13" t="s">
        <v>98</v>
      </c>
      <c r="B41" s="14" t="s">
        <v>99</v>
      </c>
      <c r="C41" s="15" t="s">
        <v>56</v>
      </c>
      <c r="D41" s="17" t="n">
        <v>14.89</v>
      </c>
      <c r="E41" s="17" t="n">
        <v>13.32</v>
      </c>
      <c r="F41" s="17" t="n">
        <v>11.99</v>
      </c>
      <c r="G41" s="17" t="n">
        <v>12.98</v>
      </c>
      <c r="H41" s="31" t="n">
        <v>13.9</v>
      </c>
      <c r="I41" s="17" t="n">
        <v>11.99</v>
      </c>
      <c r="J41" s="17" t="n">
        <v>13.99</v>
      </c>
      <c r="K41" s="17" t="n">
        <v>13.19</v>
      </c>
      <c r="L41" s="18" t="n">
        <f aca="false">MIN(D41:K41)</f>
        <v>11.99</v>
      </c>
      <c r="M41" s="18" t="n">
        <f aca="false">MAX(D41:K41)</f>
        <v>14.89</v>
      </c>
      <c r="N41" s="19" t="n">
        <f aca="false">M41/L41-1</f>
        <v>0.2418682235196</v>
      </c>
      <c r="O41" s="20" t="n">
        <f aca="false">AVERAGE(D41:K41)</f>
        <v>13.28125</v>
      </c>
    </row>
    <row r="42" customFormat="false" ht="28.35" hidden="false" customHeight="true" outlineLevel="0" collapsed="false">
      <c r="A42" s="13" t="s">
        <v>100</v>
      </c>
      <c r="B42" s="14" t="s">
        <v>101</v>
      </c>
      <c r="C42" s="15" t="s">
        <v>64</v>
      </c>
      <c r="D42" s="16" t="n">
        <v>14.99</v>
      </c>
      <c r="E42" s="17" t="n">
        <v>14.79</v>
      </c>
      <c r="F42" s="17" t="n">
        <v>11.9</v>
      </c>
      <c r="G42" s="17" t="n">
        <v>11.9</v>
      </c>
      <c r="H42" s="31" t="n">
        <v>13.9</v>
      </c>
      <c r="I42" s="17" t="n">
        <v>12.99</v>
      </c>
      <c r="J42" s="17" t="n">
        <v>13.45</v>
      </c>
      <c r="K42" s="17" t="n">
        <v>14.29</v>
      </c>
      <c r="L42" s="18" t="n">
        <f aca="false">MIN(D42:K42)</f>
        <v>11.9</v>
      </c>
      <c r="M42" s="18" t="n">
        <f aca="false">MAX(D42:K42)</f>
        <v>14.99</v>
      </c>
      <c r="N42" s="19" t="n">
        <f aca="false">M42/L42-1</f>
        <v>0.259663865546218</v>
      </c>
      <c r="O42" s="20" t="n">
        <f aca="false">AVERAGE(D42:K42)</f>
        <v>13.52625</v>
      </c>
    </row>
    <row r="43" customFormat="false" ht="28.35" hidden="false" customHeight="true" outlineLevel="0" collapsed="false">
      <c r="A43" s="13" t="s">
        <v>103</v>
      </c>
      <c r="B43" s="14" t="s">
        <v>104</v>
      </c>
      <c r="C43" s="15" t="s">
        <v>64</v>
      </c>
      <c r="D43" s="16" t="n">
        <v>17.49</v>
      </c>
      <c r="E43" s="17" t="n">
        <v>15.99</v>
      </c>
      <c r="F43" s="17" t="s">
        <v>19</v>
      </c>
      <c r="G43" s="17" t="n">
        <v>16.98</v>
      </c>
      <c r="H43" s="31" t="n">
        <v>16.5</v>
      </c>
      <c r="I43" s="17" t="s">
        <v>19</v>
      </c>
      <c r="J43" s="17" t="n">
        <v>15.89</v>
      </c>
      <c r="K43" s="17" t="n">
        <v>14.89</v>
      </c>
      <c r="L43" s="18" t="n">
        <f aca="false">MIN(D43:K43)</f>
        <v>14.89</v>
      </c>
      <c r="M43" s="18" t="n">
        <f aca="false">MAX(D43:K43)</f>
        <v>17.49</v>
      </c>
      <c r="N43" s="19" t="n">
        <f aca="false">M43/L43-1</f>
        <v>0.174613834788449</v>
      </c>
      <c r="O43" s="20" t="n">
        <f aca="false">AVERAGE(D43:K43)</f>
        <v>16.29</v>
      </c>
    </row>
    <row r="44" customFormat="false" ht="28.35" hidden="false" customHeight="true" outlineLevel="0" collapsed="false">
      <c r="A44" s="13" t="s">
        <v>113</v>
      </c>
      <c r="B44" s="14" t="s">
        <v>117</v>
      </c>
      <c r="C44" s="15" t="s">
        <v>118</v>
      </c>
      <c r="D44" s="16" t="n">
        <v>16.99</v>
      </c>
      <c r="E44" s="17" t="s">
        <v>19</v>
      </c>
      <c r="F44" s="17" t="n">
        <v>16.99</v>
      </c>
      <c r="G44" s="17" t="s">
        <v>19</v>
      </c>
      <c r="H44" s="31" t="n">
        <v>16.9</v>
      </c>
      <c r="I44" s="17" t="s">
        <v>19</v>
      </c>
      <c r="J44" s="17" t="n">
        <v>16.99</v>
      </c>
      <c r="K44" s="17" t="n">
        <v>16.99</v>
      </c>
      <c r="L44" s="18" t="n">
        <f aca="false">MIN(D44:K44)</f>
        <v>16.9</v>
      </c>
      <c r="M44" s="18" t="n">
        <f aca="false">MAX(D44:K44)</f>
        <v>16.99</v>
      </c>
      <c r="N44" s="19" t="n">
        <f aca="false">M44/L44-1</f>
        <v>0.0053254437869823</v>
      </c>
      <c r="O44" s="20" t="n">
        <f aca="false">AVERAGE(D44:K44)</f>
        <v>16.972</v>
      </c>
    </row>
    <row r="45" customFormat="false" ht="28.35" hidden="false" customHeight="true" outlineLevel="0" collapsed="false">
      <c r="A45" s="13" t="s">
        <v>113</v>
      </c>
      <c r="B45" s="14" t="s">
        <v>114</v>
      </c>
      <c r="C45" s="15" t="s">
        <v>115</v>
      </c>
      <c r="D45" s="16" t="n">
        <v>19.99</v>
      </c>
      <c r="E45" s="17" t="s">
        <v>19</v>
      </c>
      <c r="F45" s="17" t="n">
        <v>18.99</v>
      </c>
      <c r="G45" s="17" t="s">
        <v>19</v>
      </c>
      <c r="H45" s="31" t="n">
        <v>18.9</v>
      </c>
      <c r="I45" s="17" t="n">
        <v>19.99</v>
      </c>
      <c r="J45" s="17" t="s">
        <v>19</v>
      </c>
      <c r="K45" s="17" t="n">
        <v>19.99</v>
      </c>
      <c r="L45" s="18" t="n">
        <f aca="false">MIN(D45:K45)</f>
        <v>18.9</v>
      </c>
      <c r="M45" s="18" t="n">
        <f aca="false">MAX(D45:K45)</f>
        <v>19.99</v>
      </c>
      <c r="N45" s="19" t="n">
        <f aca="false">M45/L45-1</f>
        <v>0.0576719576719578</v>
      </c>
      <c r="O45" s="20" t="n">
        <f aca="false">AVERAGE(D45:K45)</f>
        <v>19.572</v>
      </c>
    </row>
    <row r="46" customFormat="false" ht="28.35" hidden="false" customHeight="true" outlineLevel="0" collapsed="false">
      <c r="A46" s="13" t="s">
        <v>116</v>
      </c>
      <c r="B46" s="14" t="s">
        <v>114</v>
      </c>
      <c r="C46" s="15" t="s">
        <v>115</v>
      </c>
      <c r="D46" s="16" t="n">
        <v>19.99</v>
      </c>
      <c r="E46" s="17" t="s">
        <v>19</v>
      </c>
      <c r="F46" s="17" t="n">
        <v>18.29</v>
      </c>
      <c r="G46" s="17" t="n">
        <v>19.98</v>
      </c>
      <c r="H46" s="31" t="n">
        <v>18.9</v>
      </c>
      <c r="I46" s="17" t="n">
        <v>19.99</v>
      </c>
      <c r="J46" s="17" t="n">
        <v>19.99</v>
      </c>
      <c r="K46" s="17" t="n">
        <v>19.79</v>
      </c>
      <c r="L46" s="18" t="n">
        <f aca="false">MIN(D46:K46)</f>
        <v>18.29</v>
      </c>
      <c r="M46" s="18" t="n">
        <f aca="false">MAX(D46:K46)</f>
        <v>19.99</v>
      </c>
      <c r="N46" s="19" t="n">
        <f aca="false">M46/L46-1</f>
        <v>0.092946965554948</v>
      </c>
      <c r="O46" s="20" t="n">
        <f aca="false">AVERAGE(D46:K46)</f>
        <v>19.5614285714286</v>
      </c>
    </row>
    <row r="47" customFormat="false" ht="28.35" hidden="false" customHeight="true" outlineLevel="0" collapsed="false">
      <c r="A47" s="13" t="s">
        <v>109</v>
      </c>
      <c r="B47" s="14" t="s">
        <v>110</v>
      </c>
      <c r="C47" s="15" t="s">
        <v>88</v>
      </c>
      <c r="D47" s="16" t="n">
        <v>19.89</v>
      </c>
      <c r="E47" s="17" t="n">
        <v>19.99</v>
      </c>
      <c r="F47" s="17" t="n">
        <v>16.49</v>
      </c>
      <c r="G47" s="17" t="n">
        <v>19.99</v>
      </c>
      <c r="H47" s="31" t="n">
        <v>21.9</v>
      </c>
      <c r="I47" s="17" t="n">
        <v>17.99</v>
      </c>
      <c r="J47" s="17" t="s">
        <v>19</v>
      </c>
      <c r="K47" s="17" t="n">
        <v>16.99</v>
      </c>
      <c r="L47" s="18" t="n">
        <f aca="false">MIN(D47:K47)</f>
        <v>16.49</v>
      </c>
      <c r="M47" s="18" t="n">
        <f aca="false">MAX(D47:K47)</f>
        <v>21.9</v>
      </c>
      <c r="N47" s="19" t="n">
        <f aca="false">M47/L47-1</f>
        <v>0.328077622801698</v>
      </c>
      <c r="O47" s="20" t="n">
        <f aca="false">AVERAGE(D47:K47)</f>
        <v>19.0342857142857</v>
      </c>
    </row>
    <row r="48" customFormat="false" ht="28.35" hidden="false" customHeight="true" outlineLevel="0" collapsed="false">
      <c r="A48" s="13" t="s">
        <v>107</v>
      </c>
      <c r="B48" s="14" t="s">
        <v>22</v>
      </c>
      <c r="C48" s="15" t="s">
        <v>88</v>
      </c>
      <c r="D48" s="16" t="n">
        <v>24.99</v>
      </c>
      <c r="E48" s="17" t="s">
        <v>19</v>
      </c>
      <c r="F48" s="17" t="n">
        <v>20.9</v>
      </c>
      <c r="G48" s="17" t="n">
        <v>18.99</v>
      </c>
      <c r="H48" s="31" t="n">
        <v>24.4</v>
      </c>
      <c r="I48" s="17" t="s">
        <v>19</v>
      </c>
      <c r="J48" s="17" t="s">
        <v>19</v>
      </c>
      <c r="K48" s="17" t="s">
        <v>19</v>
      </c>
      <c r="L48" s="18" t="n">
        <f aca="false">MIN(D48:K48)</f>
        <v>18.99</v>
      </c>
      <c r="M48" s="18" t="n">
        <f aca="false">MAX(D48:K48)</f>
        <v>24.99</v>
      </c>
      <c r="N48" s="19" t="n">
        <f aca="false">M48/L48-1</f>
        <v>0.315955766192733</v>
      </c>
      <c r="O48" s="20" t="n">
        <f aca="false">AVERAGE(D48:K48)</f>
        <v>22.32</v>
      </c>
    </row>
    <row r="49" customFormat="false" ht="28.35" hidden="false" customHeight="true" outlineLevel="0" collapsed="false">
      <c r="A49" s="13" t="s">
        <v>111</v>
      </c>
      <c r="B49" s="14" t="s">
        <v>112</v>
      </c>
      <c r="C49" s="15" t="s">
        <v>88</v>
      </c>
      <c r="D49" s="16" t="n">
        <v>28.99</v>
      </c>
      <c r="E49" s="17" t="s">
        <v>19</v>
      </c>
      <c r="F49" s="17" t="s">
        <v>19</v>
      </c>
      <c r="G49" s="17" t="n">
        <v>39.98</v>
      </c>
      <c r="H49" s="31" t="n">
        <v>26.5</v>
      </c>
      <c r="I49" s="17" t="s">
        <v>19</v>
      </c>
      <c r="J49" s="17" t="s">
        <v>19</v>
      </c>
      <c r="K49" s="17" t="s">
        <v>19</v>
      </c>
      <c r="L49" s="18" t="n">
        <f aca="false">MIN(D49:K49)</f>
        <v>26.5</v>
      </c>
      <c r="M49" s="18" t="n">
        <f aca="false">MAX(D49:K49)</f>
        <v>39.98</v>
      </c>
      <c r="N49" s="19" t="n">
        <f aca="false">M49/L49-1</f>
        <v>0.508679245283019</v>
      </c>
      <c r="O49" s="20" t="n">
        <f aca="false">AVERAGE(D49:K49)</f>
        <v>31.8233333333333</v>
      </c>
    </row>
    <row r="50" customFormat="false" ht="28.35" hidden="false" customHeight="true" outlineLevel="0" collapsed="false">
      <c r="A50" s="13" t="s">
        <v>109</v>
      </c>
      <c r="B50" s="14" t="s">
        <v>17</v>
      </c>
      <c r="C50" s="15" t="s">
        <v>88</v>
      </c>
      <c r="D50" s="16" t="n">
        <v>30.99</v>
      </c>
      <c r="E50" s="17" t="n">
        <v>32.49</v>
      </c>
      <c r="F50" s="17" t="n">
        <v>29.99</v>
      </c>
      <c r="G50" s="17" t="s">
        <v>19</v>
      </c>
      <c r="H50" s="31" t="n">
        <v>31.8</v>
      </c>
      <c r="I50" s="17" t="s">
        <v>19</v>
      </c>
      <c r="J50" s="17" t="s">
        <v>19</v>
      </c>
      <c r="K50" s="17" t="n">
        <v>27.49</v>
      </c>
      <c r="L50" s="18" t="n">
        <f aca="false">MIN(D50:K50)</f>
        <v>27.49</v>
      </c>
      <c r="M50" s="18" t="n">
        <f aca="false">MAX(D50:K50)</f>
        <v>32.49</v>
      </c>
      <c r="N50" s="19" t="n">
        <f aca="false">M50/L50-1</f>
        <v>0.181884321571481</v>
      </c>
      <c r="O50" s="20" t="n">
        <f aca="false">AVERAGE(D50:K50)</f>
        <v>30.552</v>
      </c>
    </row>
    <row r="51" customFormat="false" ht="28.35" hidden="false" customHeight="true" outlineLevel="0" collapsed="false">
      <c r="A51" s="13" t="s">
        <v>108</v>
      </c>
      <c r="B51" s="14" t="s">
        <v>17</v>
      </c>
      <c r="C51" s="15" t="s">
        <v>88</v>
      </c>
      <c r="D51" s="16" t="n">
        <v>39.99</v>
      </c>
      <c r="E51" s="17" t="n">
        <v>39.99</v>
      </c>
      <c r="F51" s="17" t="n">
        <v>35.99</v>
      </c>
      <c r="G51" s="17" t="n">
        <v>39.99</v>
      </c>
      <c r="H51" s="31" t="n">
        <v>34.9</v>
      </c>
      <c r="I51" s="17" t="n">
        <v>29.99</v>
      </c>
      <c r="J51" s="17" t="s">
        <v>19</v>
      </c>
      <c r="K51" s="17" t="s">
        <v>19</v>
      </c>
      <c r="L51" s="18" t="n">
        <f aca="false">MIN(D51:K51)</f>
        <v>29.99</v>
      </c>
      <c r="M51" s="18" t="n">
        <f aca="false">MAX(D51:K51)</f>
        <v>39.99</v>
      </c>
      <c r="N51" s="19" t="n">
        <f aca="false">M51/L51-1</f>
        <v>0.333444481493831</v>
      </c>
      <c r="O51" s="20" t="n">
        <f aca="false">AVERAGE(D51:K51)</f>
        <v>36.8083333333333</v>
      </c>
    </row>
    <row r="52" customFormat="false" ht="28.35" hidden="false" customHeight="true" outlineLevel="0" collapsed="false">
      <c r="A52" s="13" t="s">
        <v>69</v>
      </c>
      <c r="B52" s="14" t="s">
        <v>70</v>
      </c>
      <c r="C52" s="15" t="s">
        <v>64</v>
      </c>
      <c r="D52" s="16" t="n">
        <v>44.99</v>
      </c>
      <c r="E52" s="17" t="n">
        <v>44.99</v>
      </c>
      <c r="F52" s="17" t="n">
        <v>41.99</v>
      </c>
      <c r="G52" s="17" t="n">
        <v>49.98</v>
      </c>
      <c r="H52" s="31" t="n">
        <v>41.9</v>
      </c>
      <c r="I52" s="17" t="n">
        <v>46.99</v>
      </c>
      <c r="J52" s="17" t="n">
        <v>44.99</v>
      </c>
      <c r="K52" s="17" t="n">
        <v>44.99</v>
      </c>
      <c r="L52" s="18" t="n">
        <f aca="false">MIN(D52:K52)</f>
        <v>41.9</v>
      </c>
      <c r="M52" s="18" t="n">
        <f aca="false">MAX(D52:K52)</f>
        <v>49.98</v>
      </c>
      <c r="N52" s="19" t="n">
        <f aca="false">M52/L52-1</f>
        <v>0.192840095465394</v>
      </c>
      <c r="O52" s="20" t="n">
        <f aca="false">AVERAGE(D52:K52)</f>
        <v>45.1025</v>
      </c>
    </row>
    <row r="53" customFormat="false" ht="28.35" hidden="false" customHeight="true" outlineLevel="0" collapsed="false">
      <c r="A53" s="13" t="s">
        <v>71</v>
      </c>
      <c r="B53" s="14" t="s">
        <v>72</v>
      </c>
      <c r="C53" s="15" t="s">
        <v>64</v>
      </c>
      <c r="D53" s="16" t="n">
        <v>44.99</v>
      </c>
      <c r="E53" s="17" t="n">
        <v>44.99</v>
      </c>
      <c r="F53" s="17" t="n">
        <v>44.99</v>
      </c>
      <c r="G53" s="17" t="n">
        <v>49.98</v>
      </c>
      <c r="H53" s="31" t="n">
        <v>41.9</v>
      </c>
      <c r="I53" s="17" t="n">
        <v>46.99</v>
      </c>
      <c r="J53" s="17" t="n">
        <v>44.99</v>
      </c>
      <c r="K53" s="17" t="n">
        <v>39.99</v>
      </c>
      <c r="L53" s="18" t="n">
        <f aca="false">MIN(D53:K53)</f>
        <v>39.99</v>
      </c>
      <c r="M53" s="18" t="n">
        <f aca="false">MAX(D53:K53)</f>
        <v>49.98</v>
      </c>
      <c r="N53" s="19" t="n">
        <f aca="false">M53/L53-1</f>
        <v>0.249812453113278</v>
      </c>
      <c r="O53" s="20" t="n">
        <f aca="false">AVERAGE(D53:K53)</f>
        <v>44.8525</v>
      </c>
    </row>
    <row r="54" customFormat="false" ht="28.35" hidden="false" customHeight="true" outlineLevel="0" collapsed="false">
      <c r="A54" s="13" t="s">
        <v>34</v>
      </c>
      <c r="B54" s="14" t="s">
        <v>35</v>
      </c>
      <c r="C54" s="15" t="s">
        <v>36</v>
      </c>
      <c r="D54" s="16" t="n">
        <v>41.99</v>
      </c>
      <c r="E54" s="16" t="n">
        <v>39.99</v>
      </c>
      <c r="F54" s="17" t="n">
        <v>41.9</v>
      </c>
      <c r="G54" s="17" t="n">
        <v>42.99</v>
      </c>
      <c r="H54" s="31" t="n">
        <v>45.9</v>
      </c>
      <c r="I54" s="17" t="n">
        <v>44.99</v>
      </c>
      <c r="J54" s="17" t="n">
        <v>55.9</v>
      </c>
      <c r="K54" s="17" t="n">
        <v>42.39</v>
      </c>
      <c r="L54" s="18" t="n">
        <f aca="false">MIN(D54:K54)</f>
        <v>39.99</v>
      </c>
      <c r="M54" s="18" t="n">
        <f aca="false">MAX(D54:K54)</f>
        <v>55.9</v>
      </c>
      <c r="N54" s="19" t="n">
        <f aca="false">M54/L54-1</f>
        <v>0.397849462365591</v>
      </c>
      <c r="O54" s="20" t="n">
        <f aca="false">AVERAGE(D54:K54)</f>
        <v>44.50625</v>
      </c>
    </row>
    <row r="55" customFormat="false" ht="28.35" hidden="false" customHeight="true" outlineLevel="0" collapsed="false">
      <c r="A55" s="13" t="s">
        <v>43</v>
      </c>
      <c r="B55" s="14" t="s">
        <v>44</v>
      </c>
      <c r="C55" s="15" t="s">
        <v>36</v>
      </c>
      <c r="D55" s="16" t="n">
        <v>39.99</v>
      </c>
      <c r="E55" s="17" t="n">
        <v>39.99</v>
      </c>
      <c r="F55" s="17" t="n">
        <v>41.9</v>
      </c>
      <c r="G55" s="17" t="n">
        <v>42.99</v>
      </c>
      <c r="H55" s="31" t="n">
        <v>46.5</v>
      </c>
      <c r="I55" s="17" t="n">
        <v>44.99</v>
      </c>
      <c r="J55" s="17" t="n">
        <v>55.9</v>
      </c>
      <c r="K55" s="17" t="n">
        <v>42.39</v>
      </c>
      <c r="L55" s="18" t="n">
        <f aca="false">MIN(D55:K55)</f>
        <v>39.99</v>
      </c>
      <c r="M55" s="18" t="n">
        <f aca="false">MAX(D55:K55)</f>
        <v>55.9</v>
      </c>
      <c r="N55" s="19" t="n">
        <f aca="false">M55/L55-1</f>
        <v>0.397849462365591</v>
      </c>
      <c r="O55" s="20" t="n">
        <f aca="false">AVERAGE(D55:K55)</f>
        <v>44.33125</v>
      </c>
    </row>
    <row r="56" customFormat="false" ht="28.35" hidden="false" customHeight="true" outlineLevel="0" collapsed="false">
      <c r="A56" s="13" t="s">
        <v>50</v>
      </c>
      <c r="B56" s="14" t="s">
        <v>51</v>
      </c>
      <c r="C56" s="15" t="s">
        <v>36</v>
      </c>
      <c r="D56" s="16" t="n">
        <v>45.9</v>
      </c>
      <c r="E56" s="16" t="n">
        <v>39.99</v>
      </c>
      <c r="F56" s="17" t="n">
        <v>41.9</v>
      </c>
      <c r="G56" s="17" t="n">
        <v>42.99</v>
      </c>
      <c r="H56" s="31" t="n">
        <v>46.5</v>
      </c>
      <c r="I56" s="17" t="n">
        <v>44.99</v>
      </c>
      <c r="J56" s="17" t="n">
        <v>55.9</v>
      </c>
      <c r="K56" s="17" t="n">
        <v>49.99</v>
      </c>
      <c r="L56" s="18" t="n">
        <f aca="false">MIN(D56:K56)</f>
        <v>39.99</v>
      </c>
      <c r="M56" s="18" t="n">
        <f aca="false">MAX(D56:K56)</f>
        <v>55.9</v>
      </c>
      <c r="N56" s="19" t="n">
        <f aca="false">M56/L56-1</f>
        <v>0.397849462365591</v>
      </c>
      <c r="O56" s="20" t="n">
        <f aca="false">AVERAGE(D56:K56)</f>
        <v>46.02</v>
      </c>
    </row>
    <row r="57" customFormat="false" ht="28.35" hidden="false" customHeight="true" outlineLevel="0" collapsed="false">
      <c r="A57" s="13" t="s">
        <v>52</v>
      </c>
      <c r="B57" s="14" t="s">
        <v>53</v>
      </c>
      <c r="C57" s="15" t="s">
        <v>36</v>
      </c>
      <c r="D57" s="16" t="n">
        <v>45.9</v>
      </c>
      <c r="E57" s="17" t="s">
        <v>19</v>
      </c>
      <c r="F57" s="17" t="n">
        <v>41.9</v>
      </c>
      <c r="G57" s="17" t="s">
        <v>19</v>
      </c>
      <c r="H57" s="31" t="n">
        <v>46.5</v>
      </c>
      <c r="I57" s="17" t="n">
        <v>44.99</v>
      </c>
      <c r="J57" s="17" t="s">
        <v>19</v>
      </c>
      <c r="K57" s="17" t="n">
        <v>39.99</v>
      </c>
      <c r="L57" s="18" t="n">
        <f aca="false">MIN(D57:K57)</f>
        <v>39.99</v>
      </c>
      <c r="M57" s="18" t="n">
        <f aca="false">MAX(D57:K57)</f>
        <v>46.5</v>
      </c>
      <c r="N57" s="19" t="n">
        <f aca="false">M57/L57-1</f>
        <v>0.162790697674418</v>
      </c>
      <c r="O57" s="20" t="n">
        <f aca="false">AVERAGE(D57:K57)</f>
        <v>43.856</v>
      </c>
    </row>
    <row r="58" customFormat="false" ht="28.35" hidden="false" customHeight="true" outlineLevel="0" collapsed="false">
      <c r="A58" s="13" t="s">
        <v>58</v>
      </c>
      <c r="B58" s="14" t="s">
        <v>38</v>
      </c>
      <c r="C58" s="15" t="s">
        <v>56</v>
      </c>
      <c r="D58" s="16" t="n">
        <v>45.9</v>
      </c>
      <c r="E58" s="16" t="n">
        <v>39.99</v>
      </c>
      <c r="F58" s="17" t="n">
        <v>41.9</v>
      </c>
      <c r="G58" s="17" t="n">
        <v>42.99</v>
      </c>
      <c r="H58" s="31" t="n">
        <v>46.5</v>
      </c>
      <c r="I58" s="17" t="n">
        <v>44.99</v>
      </c>
      <c r="J58" s="17" t="n">
        <v>55.9</v>
      </c>
      <c r="K58" s="17" t="n">
        <v>49.99</v>
      </c>
      <c r="L58" s="18" t="n">
        <f aca="false">MIN(D58:K58)</f>
        <v>39.99</v>
      </c>
      <c r="M58" s="18" t="n">
        <f aca="false">MAX(D58:K58)</f>
        <v>55.9</v>
      </c>
      <c r="N58" s="19" t="n">
        <f aca="false">M58/L58-1</f>
        <v>0.397849462365591</v>
      </c>
      <c r="O58" s="20" t="n">
        <f aca="false">AVERAGE(D58:K58)</f>
        <v>46.02</v>
      </c>
    </row>
    <row r="59" customFormat="false" ht="28.35" hidden="false" customHeight="true" outlineLevel="0" collapsed="false">
      <c r="A59" s="13" t="s">
        <v>60</v>
      </c>
      <c r="B59" s="14" t="s">
        <v>61</v>
      </c>
      <c r="C59" s="15" t="s">
        <v>56</v>
      </c>
      <c r="D59" s="16" t="s">
        <v>19</v>
      </c>
      <c r="E59" s="17" t="s">
        <v>19</v>
      </c>
      <c r="F59" s="17" t="n">
        <v>41.9</v>
      </c>
      <c r="G59" s="17" t="n">
        <v>42.99</v>
      </c>
      <c r="H59" s="31" t="n">
        <v>46.5</v>
      </c>
      <c r="I59" s="17" t="n">
        <v>44.99</v>
      </c>
      <c r="J59" s="17" t="n">
        <v>55.9</v>
      </c>
      <c r="K59" s="17" t="n">
        <v>42.39</v>
      </c>
      <c r="L59" s="18" t="n">
        <f aca="false">MIN(D59:K59)</f>
        <v>41.9</v>
      </c>
      <c r="M59" s="18" t="n">
        <f aca="false">MAX(D59:K59)</f>
        <v>55.9</v>
      </c>
      <c r="N59" s="19" t="n">
        <f aca="false">M59/L59-1</f>
        <v>0.334128878281623</v>
      </c>
      <c r="O59" s="20" t="n">
        <f aca="false">AVERAGE(D59:K59)</f>
        <v>45.7783333333333</v>
      </c>
    </row>
    <row r="60" customFormat="false" ht="28.35" hidden="false" customHeight="true" outlineLevel="0" collapsed="false">
      <c r="A60" s="13" t="s">
        <v>45</v>
      </c>
      <c r="B60" s="14" t="s">
        <v>25</v>
      </c>
      <c r="C60" s="15" t="s">
        <v>36</v>
      </c>
      <c r="D60" s="16" t="n">
        <v>56.9</v>
      </c>
      <c r="E60" s="17" t="n">
        <v>49.99</v>
      </c>
      <c r="F60" s="17" t="n">
        <v>52.9</v>
      </c>
      <c r="G60" s="17" t="n">
        <v>53.99</v>
      </c>
      <c r="H60" s="31" t="n">
        <v>57.9</v>
      </c>
      <c r="I60" s="17" t="s">
        <v>19</v>
      </c>
      <c r="J60" s="17" t="n">
        <v>65.9</v>
      </c>
      <c r="K60" s="17" t="n">
        <v>52.99</v>
      </c>
      <c r="L60" s="18" t="n">
        <f aca="false">MIN(D60:K60)</f>
        <v>49.99</v>
      </c>
      <c r="M60" s="18" t="n">
        <f aca="false">MAX(D60:K60)</f>
        <v>65.9</v>
      </c>
      <c r="N60" s="19" t="n">
        <f aca="false">M60/L60-1</f>
        <v>0.318263652730546</v>
      </c>
      <c r="O60" s="20" t="n">
        <f aca="false">AVERAGE(D60:K60)</f>
        <v>55.7957142857143</v>
      </c>
    </row>
    <row r="61" customFormat="false" ht="28.35" hidden="false" customHeight="true" outlineLevel="0" collapsed="false">
      <c r="A61" s="13" t="s">
        <v>46</v>
      </c>
      <c r="B61" s="14" t="s">
        <v>47</v>
      </c>
      <c r="C61" s="15" t="s">
        <v>36</v>
      </c>
      <c r="D61" s="16" t="n">
        <v>56.9</v>
      </c>
      <c r="E61" s="17" t="n">
        <v>49.99</v>
      </c>
      <c r="F61" s="17" t="n">
        <v>52.9</v>
      </c>
      <c r="G61" s="17" t="n">
        <v>53.99</v>
      </c>
      <c r="H61" s="31" t="n">
        <v>57.9</v>
      </c>
      <c r="I61" s="17" t="n">
        <v>61.99</v>
      </c>
      <c r="J61" s="17" t="s">
        <v>19</v>
      </c>
      <c r="K61" s="17" t="n">
        <v>49.99</v>
      </c>
      <c r="L61" s="18" t="n">
        <f aca="false">MIN(D61:K61)</f>
        <v>49.99</v>
      </c>
      <c r="M61" s="18" t="n">
        <f aca="false">MAX(D61:K61)</f>
        <v>61.99</v>
      </c>
      <c r="N61" s="19" t="n">
        <f aca="false">M61/L61-1</f>
        <v>0.24004800960192</v>
      </c>
      <c r="O61" s="20" t="n">
        <f aca="false">AVERAGE(D61:K61)</f>
        <v>54.8085714285714</v>
      </c>
    </row>
    <row r="62" customFormat="false" ht="28.35" hidden="false" customHeight="true" outlineLevel="0" collapsed="false">
      <c r="A62" s="13" t="s">
        <v>62</v>
      </c>
      <c r="B62" s="14" t="s">
        <v>63</v>
      </c>
      <c r="C62" s="15" t="s">
        <v>64</v>
      </c>
      <c r="D62" s="16" t="n">
        <v>49.99</v>
      </c>
      <c r="E62" s="17" t="n">
        <v>49.99</v>
      </c>
      <c r="F62" s="17" t="n">
        <v>49.99</v>
      </c>
      <c r="G62" s="17" t="n">
        <v>54.99</v>
      </c>
      <c r="H62" s="31" t="n">
        <v>59.9</v>
      </c>
      <c r="I62" s="17" t="n">
        <v>51.99</v>
      </c>
      <c r="J62" s="17" t="n">
        <v>49.99</v>
      </c>
      <c r="K62" s="17" t="n">
        <v>44.99</v>
      </c>
      <c r="L62" s="18" t="n">
        <f aca="false">MIN(D62:K62)</f>
        <v>44.99</v>
      </c>
      <c r="M62" s="18" t="n">
        <f aca="false">MAX(D62:K62)</f>
        <v>59.9</v>
      </c>
      <c r="N62" s="19" t="n">
        <f aca="false">M62/L62-1</f>
        <v>0.33140697932874</v>
      </c>
      <c r="O62" s="20" t="n">
        <f aca="false">AVERAGE(D62:K62)</f>
        <v>51.47875</v>
      </c>
    </row>
    <row r="63" customFormat="false" ht="28.35" hidden="false" customHeight="true" outlineLevel="0" collapsed="false">
      <c r="A63" s="13" t="s">
        <v>39</v>
      </c>
      <c r="B63" s="14" t="s">
        <v>40</v>
      </c>
      <c r="C63" s="15" t="s">
        <v>36</v>
      </c>
      <c r="D63" s="16" t="n">
        <v>67.99</v>
      </c>
      <c r="E63" s="17" t="n">
        <v>59.99</v>
      </c>
      <c r="F63" s="17" t="n">
        <v>62.9</v>
      </c>
      <c r="G63" s="17" t="n">
        <v>64.99</v>
      </c>
      <c r="H63" s="31" t="n">
        <v>64.9</v>
      </c>
      <c r="I63" s="17" t="n">
        <v>64.99</v>
      </c>
      <c r="J63" s="17" t="n">
        <v>65.9</v>
      </c>
      <c r="K63" s="17" t="n">
        <v>63.49</v>
      </c>
      <c r="L63" s="18" t="n">
        <f aca="false">MIN(D63:K63)</f>
        <v>59.99</v>
      </c>
      <c r="M63" s="18" t="n">
        <f aca="false">MAX(D63:K63)</f>
        <v>67.99</v>
      </c>
      <c r="N63" s="19" t="n">
        <f aca="false">M63/L63-1</f>
        <v>0.133355559259877</v>
      </c>
      <c r="O63" s="20" t="n">
        <f aca="false">AVERAGE(D63:K63)</f>
        <v>64.39375</v>
      </c>
    </row>
    <row r="64" customFormat="false" ht="28.35" hidden="false" customHeight="true" outlineLevel="0" collapsed="false">
      <c r="A64" s="13" t="s">
        <v>87</v>
      </c>
      <c r="B64" s="14" t="s">
        <v>22</v>
      </c>
      <c r="C64" s="15" t="s">
        <v>88</v>
      </c>
      <c r="D64" s="16" t="s">
        <v>19</v>
      </c>
      <c r="E64" s="17" t="n">
        <v>68.99</v>
      </c>
      <c r="F64" s="17" t="n">
        <v>68.99</v>
      </c>
      <c r="G64" s="17" t="n">
        <v>62.98</v>
      </c>
      <c r="H64" s="31" t="n">
        <v>66.9</v>
      </c>
      <c r="I64" s="17" t="n">
        <v>68.49</v>
      </c>
      <c r="J64" s="17" t="s">
        <v>19</v>
      </c>
      <c r="K64" s="17" t="n">
        <v>61.99</v>
      </c>
      <c r="L64" s="18" t="n">
        <f aca="false">MIN(D64:K64)</f>
        <v>61.99</v>
      </c>
      <c r="M64" s="18" t="n">
        <f aca="false">MAX(D64:K64)</f>
        <v>68.99</v>
      </c>
      <c r="N64" s="19" t="n">
        <f aca="false">M64/L64-1</f>
        <v>0.112921438941765</v>
      </c>
      <c r="O64" s="20" t="n">
        <f aca="false">AVERAGE(D64:K64)</f>
        <v>66.39</v>
      </c>
    </row>
    <row r="65" customFormat="false" ht="28.35" hidden="false" customHeight="true" outlineLevel="0" collapsed="false">
      <c r="A65" s="13" t="s">
        <v>91</v>
      </c>
      <c r="B65" s="14" t="s">
        <v>22</v>
      </c>
      <c r="C65" s="15" t="s">
        <v>88</v>
      </c>
      <c r="D65" s="16" t="n">
        <v>68.99</v>
      </c>
      <c r="E65" s="17" t="s">
        <v>19</v>
      </c>
      <c r="F65" s="17" t="n">
        <v>68.99</v>
      </c>
      <c r="G65" s="17" t="n">
        <v>62.98</v>
      </c>
      <c r="H65" s="31" t="n">
        <v>66.9</v>
      </c>
      <c r="I65" s="17" t="n">
        <v>68.49</v>
      </c>
      <c r="J65" s="17" t="s">
        <v>19</v>
      </c>
      <c r="K65" s="17" t="n">
        <v>61.99</v>
      </c>
      <c r="L65" s="18" t="n">
        <f aca="false">MIN(D65:K65)</f>
        <v>61.99</v>
      </c>
      <c r="M65" s="18" t="n">
        <f aca="false">MAX(D65:K65)</f>
        <v>68.99</v>
      </c>
      <c r="N65" s="19" t="n">
        <f aca="false">M65/L65-1</f>
        <v>0.112921438941765</v>
      </c>
      <c r="O65" s="20" t="n">
        <f aca="false">AVERAGE(D65:K65)</f>
        <v>66.39</v>
      </c>
    </row>
    <row r="66" customFormat="false" ht="28.35" hidden="false" customHeight="true" outlineLevel="0" collapsed="false">
      <c r="A66" s="13" t="s">
        <v>37</v>
      </c>
      <c r="B66" s="14" t="s">
        <v>38</v>
      </c>
      <c r="C66" s="15" t="s">
        <v>36</v>
      </c>
      <c r="D66" s="16" t="s">
        <v>19</v>
      </c>
      <c r="E66" s="17" t="s">
        <v>19</v>
      </c>
      <c r="F66" s="17" t="s">
        <v>19</v>
      </c>
      <c r="G66" s="17" t="n">
        <v>64.99</v>
      </c>
      <c r="H66" s="31" t="n">
        <v>69.5</v>
      </c>
      <c r="I66" s="17" t="n">
        <v>69.99</v>
      </c>
      <c r="J66" s="17" t="n">
        <v>65.9</v>
      </c>
      <c r="K66" s="17" t="s">
        <v>19</v>
      </c>
      <c r="L66" s="18" t="n">
        <f aca="false">MIN(D66:K66)</f>
        <v>64.99</v>
      </c>
      <c r="M66" s="18" t="n">
        <f aca="false">MAX(D66:K66)</f>
        <v>69.99</v>
      </c>
      <c r="N66" s="19" t="n">
        <f aca="false">M66/L66-1</f>
        <v>0.0769349130635482</v>
      </c>
      <c r="O66" s="20" t="n">
        <f aca="false">AVERAGE(D66:K66)</f>
        <v>67.595</v>
      </c>
    </row>
    <row r="67" customFormat="false" ht="28.35" hidden="false" customHeight="true" outlineLevel="0" collapsed="false">
      <c r="A67" s="13" t="s">
        <v>41</v>
      </c>
      <c r="B67" s="14" t="s">
        <v>42</v>
      </c>
      <c r="C67" s="15" t="s">
        <v>36</v>
      </c>
      <c r="D67" s="16" t="n">
        <v>62.99</v>
      </c>
      <c r="E67" s="17" t="n">
        <v>59.99</v>
      </c>
      <c r="F67" s="17" t="n">
        <v>62.9</v>
      </c>
      <c r="G67" s="17" t="s">
        <v>19</v>
      </c>
      <c r="H67" s="31" t="n">
        <v>69.5</v>
      </c>
      <c r="I67" s="17" t="n">
        <v>64.99</v>
      </c>
      <c r="J67" s="17" t="n">
        <v>75.9</v>
      </c>
      <c r="K67" s="17" t="n">
        <v>59.99</v>
      </c>
      <c r="L67" s="18" t="n">
        <f aca="false">MIN(D67:K67)</f>
        <v>59.99</v>
      </c>
      <c r="M67" s="18" t="n">
        <f aca="false">MAX(D67:K67)</f>
        <v>75.9</v>
      </c>
      <c r="N67" s="19" t="n">
        <f aca="false">M67/L67-1</f>
        <v>0.26521086847808</v>
      </c>
      <c r="O67" s="20" t="n">
        <f aca="false">AVERAGE(D67:K67)</f>
        <v>65.18</v>
      </c>
    </row>
    <row r="68" customFormat="false" ht="28.35" hidden="false" customHeight="true" outlineLevel="0" collapsed="false">
      <c r="A68" s="13" t="s">
        <v>57</v>
      </c>
      <c r="B68" s="14" t="s">
        <v>55</v>
      </c>
      <c r="C68" s="15" t="s">
        <v>56</v>
      </c>
      <c r="D68" s="16" t="s">
        <v>19</v>
      </c>
      <c r="E68" s="17" t="n">
        <v>59.99</v>
      </c>
      <c r="F68" s="17" t="n">
        <v>62.9</v>
      </c>
      <c r="G68" s="17" t="n">
        <v>64.99</v>
      </c>
      <c r="H68" s="31" t="n">
        <v>69.5</v>
      </c>
      <c r="I68" s="17" t="n">
        <v>69.99</v>
      </c>
      <c r="J68" s="17" t="n">
        <v>75.9</v>
      </c>
      <c r="K68" s="17" t="n">
        <v>53.99</v>
      </c>
      <c r="L68" s="18" t="n">
        <f aca="false">MIN(D68:K68)</f>
        <v>53.99</v>
      </c>
      <c r="M68" s="18" t="n">
        <f aca="false">MAX(D68:K68)</f>
        <v>75.9</v>
      </c>
      <c r="N68" s="19" t="n">
        <f aca="false">M68/L68-1</f>
        <v>0.405815891831821</v>
      </c>
      <c r="O68" s="20" t="n">
        <f aca="false">AVERAGE(D68:K68)</f>
        <v>65.3228571428572</v>
      </c>
    </row>
    <row r="69" customFormat="false" ht="28.35" hidden="false" customHeight="true" outlineLevel="0" collapsed="false">
      <c r="A69" s="13" t="s">
        <v>59</v>
      </c>
      <c r="B69" s="14" t="s">
        <v>55</v>
      </c>
      <c r="C69" s="15" t="s">
        <v>56</v>
      </c>
      <c r="D69" s="16" t="s">
        <v>19</v>
      </c>
      <c r="E69" s="16" t="n">
        <v>59.99</v>
      </c>
      <c r="F69" s="17" t="n">
        <v>62.9</v>
      </c>
      <c r="G69" s="17" t="n">
        <v>64.99</v>
      </c>
      <c r="H69" s="31" t="n">
        <v>69.5</v>
      </c>
      <c r="I69" s="17" t="n">
        <v>69.99</v>
      </c>
      <c r="J69" s="17" t="n">
        <v>75.9</v>
      </c>
      <c r="K69" s="17" t="n">
        <v>57.99</v>
      </c>
      <c r="L69" s="18" t="n">
        <f aca="false">MIN(D69:K69)</f>
        <v>57.99</v>
      </c>
      <c r="M69" s="18" t="n">
        <f aca="false">MAX(D69:K69)</f>
        <v>75.9</v>
      </c>
      <c r="N69" s="19" t="n">
        <f aca="false">M69/L69-1</f>
        <v>0.308846352819452</v>
      </c>
      <c r="O69" s="20" t="n">
        <f aca="false">AVERAGE(D69:K69)</f>
        <v>65.8942857142857</v>
      </c>
    </row>
    <row r="70" customFormat="false" ht="28.35" hidden="false" customHeight="true" outlineLevel="0" collapsed="false">
      <c r="A70" s="13" t="s">
        <v>78</v>
      </c>
      <c r="B70" s="14" t="s">
        <v>79</v>
      </c>
      <c r="C70" s="15" t="s">
        <v>64</v>
      </c>
      <c r="D70" s="16" t="n">
        <v>71.99</v>
      </c>
      <c r="E70" s="17" t="n">
        <v>72.99</v>
      </c>
      <c r="F70" s="17" t="n">
        <v>71.99</v>
      </c>
      <c r="G70" s="17" t="n">
        <v>79.98</v>
      </c>
      <c r="H70" s="31" t="n">
        <v>71.9</v>
      </c>
      <c r="I70" s="17" t="n">
        <v>74.99</v>
      </c>
      <c r="J70" s="17" t="n">
        <v>71.99</v>
      </c>
      <c r="K70" s="17" t="n">
        <v>69.9</v>
      </c>
      <c r="L70" s="18" t="n">
        <f aca="false">MIN(D70:K70)</f>
        <v>69.9</v>
      </c>
      <c r="M70" s="18" t="n">
        <f aca="false">MAX(D70:K70)</f>
        <v>79.98</v>
      </c>
      <c r="N70" s="19" t="n">
        <f aca="false">M70/L70-1</f>
        <v>0.144206008583691</v>
      </c>
      <c r="O70" s="20" t="n">
        <f aca="false">AVERAGE(D70:K70)</f>
        <v>73.21625</v>
      </c>
    </row>
    <row r="71" customFormat="false" ht="28.35" hidden="false" customHeight="true" outlineLevel="0" collapsed="false">
      <c r="A71" s="13" t="s">
        <v>82</v>
      </c>
      <c r="B71" s="14" t="s">
        <v>79</v>
      </c>
      <c r="C71" s="15" t="s">
        <v>64</v>
      </c>
      <c r="D71" s="16" t="n">
        <v>71.99</v>
      </c>
      <c r="E71" s="17" t="n">
        <v>72.99</v>
      </c>
      <c r="F71" s="17" t="n">
        <v>71.99</v>
      </c>
      <c r="G71" s="17" t="n">
        <v>79.98</v>
      </c>
      <c r="H71" s="31" t="n">
        <v>71.9</v>
      </c>
      <c r="I71" s="17" t="n">
        <v>74.99</v>
      </c>
      <c r="J71" s="17" t="n">
        <v>71.99</v>
      </c>
      <c r="K71" s="17" t="n">
        <v>69.9</v>
      </c>
      <c r="L71" s="18" t="n">
        <f aca="false">MIN(D71:K71)</f>
        <v>69.9</v>
      </c>
      <c r="M71" s="18" t="n">
        <f aca="false">MAX(D71:K71)</f>
        <v>79.98</v>
      </c>
      <c r="N71" s="19" t="n">
        <f aca="false">M71/L71-1</f>
        <v>0.144206008583691</v>
      </c>
      <c r="O71" s="20" t="n">
        <f aca="false">AVERAGE(D71:K71)</f>
        <v>73.21625</v>
      </c>
    </row>
    <row r="72" customFormat="false" ht="28.35" hidden="false" customHeight="true" outlineLevel="0" collapsed="false">
      <c r="A72" s="13" t="s">
        <v>83</v>
      </c>
      <c r="B72" s="14" t="s">
        <v>79</v>
      </c>
      <c r="C72" s="15" t="s">
        <v>64</v>
      </c>
      <c r="D72" s="16" t="n">
        <v>71.99</v>
      </c>
      <c r="E72" s="17" t="n">
        <v>72.99</v>
      </c>
      <c r="F72" s="17" t="n">
        <v>71.99</v>
      </c>
      <c r="G72" s="17" t="n">
        <v>79.98</v>
      </c>
      <c r="H72" s="31" t="n">
        <v>71.9</v>
      </c>
      <c r="I72" s="17" t="n">
        <v>74.99</v>
      </c>
      <c r="J72" s="17" t="n">
        <v>71.99</v>
      </c>
      <c r="K72" s="17" t="n">
        <v>69.9</v>
      </c>
      <c r="L72" s="18" t="n">
        <f aca="false">MIN(D72:K72)</f>
        <v>69.9</v>
      </c>
      <c r="M72" s="18" t="n">
        <f aca="false">MAX(D72:K72)</f>
        <v>79.98</v>
      </c>
      <c r="N72" s="19" t="n">
        <f aca="false">M72/L72-1</f>
        <v>0.144206008583691</v>
      </c>
      <c r="O72" s="20" t="n">
        <f aca="false">AVERAGE(D72:K72)</f>
        <v>73.21625</v>
      </c>
    </row>
    <row r="73" customFormat="false" ht="28.35" hidden="false" customHeight="true" outlineLevel="0" collapsed="false">
      <c r="A73" s="13" t="s">
        <v>75</v>
      </c>
      <c r="B73" s="14" t="s">
        <v>76</v>
      </c>
      <c r="C73" s="15" t="s">
        <v>64</v>
      </c>
      <c r="D73" s="16" t="n">
        <v>59.99</v>
      </c>
      <c r="E73" s="17" t="n">
        <v>59.99</v>
      </c>
      <c r="F73" s="17" t="n">
        <v>59.99</v>
      </c>
      <c r="G73" s="17" t="n">
        <v>67.99</v>
      </c>
      <c r="H73" s="31" t="n">
        <v>72.9</v>
      </c>
      <c r="I73" s="17" t="n">
        <v>62.99</v>
      </c>
      <c r="J73" s="17" t="n">
        <v>59.99</v>
      </c>
      <c r="K73" s="17" t="n">
        <v>59.99</v>
      </c>
      <c r="L73" s="18" t="n">
        <f aca="false">MIN(D73:K73)</f>
        <v>59.99</v>
      </c>
      <c r="M73" s="18" t="n">
        <f aca="false">MAX(D73:K73)</f>
        <v>72.9</v>
      </c>
      <c r="N73" s="19" t="n">
        <f aca="false">M73/L73-1</f>
        <v>0.215202533755626</v>
      </c>
      <c r="O73" s="20" t="n">
        <f aca="false">AVERAGE(D73:K73)</f>
        <v>62.97875</v>
      </c>
    </row>
    <row r="74" customFormat="false" ht="28.35" hidden="false" customHeight="true" outlineLevel="0" collapsed="false">
      <c r="A74" s="13" t="s">
        <v>80</v>
      </c>
      <c r="B74" s="14" t="s">
        <v>81</v>
      </c>
      <c r="C74" s="15" t="s">
        <v>64</v>
      </c>
      <c r="D74" s="16" t="n">
        <v>59.99</v>
      </c>
      <c r="E74" s="17" t="n">
        <v>59.99</v>
      </c>
      <c r="F74" s="17" t="n">
        <v>59.99</v>
      </c>
      <c r="G74" s="17" t="n">
        <v>67.99</v>
      </c>
      <c r="H74" s="31" t="n">
        <v>72.9</v>
      </c>
      <c r="I74" s="17" t="n">
        <v>62.99</v>
      </c>
      <c r="J74" s="17" t="n">
        <v>59.99</v>
      </c>
      <c r="K74" s="17" t="n">
        <v>59.99</v>
      </c>
      <c r="L74" s="18" t="n">
        <f aca="false">MIN(D74:K74)</f>
        <v>59.99</v>
      </c>
      <c r="M74" s="18" t="n">
        <f aca="false">MAX(D74:K74)</f>
        <v>72.9</v>
      </c>
      <c r="N74" s="19" t="n">
        <f aca="false">M74/L74-1</f>
        <v>0.215202533755626</v>
      </c>
      <c r="O74" s="20" t="n">
        <f aca="false">AVERAGE(D74:K74)</f>
        <v>62.97875</v>
      </c>
    </row>
    <row r="75" customFormat="false" ht="28.35" hidden="false" customHeight="true" outlineLevel="0" collapsed="false">
      <c r="A75" s="13" t="s">
        <v>73</v>
      </c>
      <c r="B75" s="14" t="s">
        <v>74</v>
      </c>
      <c r="C75" s="15" t="s">
        <v>64</v>
      </c>
      <c r="D75" s="16" t="n">
        <v>65.99</v>
      </c>
      <c r="E75" s="17" t="n">
        <v>65.99</v>
      </c>
      <c r="F75" s="17" t="n">
        <v>65.99</v>
      </c>
      <c r="G75" s="17" t="n">
        <v>69.98</v>
      </c>
      <c r="H75" s="31" t="n">
        <v>79.9</v>
      </c>
      <c r="I75" s="17" t="n">
        <v>68.99</v>
      </c>
      <c r="J75" s="17" t="n">
        <v>65.99</v>
      </c>
      <c r="K75" s="17" t="n">
        <v>65.99</v>
      </c>
      <c r="L75" s="18" t="n">
        <f aca="false">MIN(D75:K75)</f>
        <v>65.99</v>
      </c>
      <c r="M75" s="18" t="n">
        <f aca="false">MAX(D75:K75)</f>
        <v>79.9</v>
      </c>
      <c r="N75" s="19" t="n">
        <f aca="false">M75/L75-1</f>
        <v>0.210789513562661</v>
      </c>
      <c r="O75" s="20" t="n">
        <f aca="false">AVERAGE(D75:K75)</f>
        <v>68.6025</v>
      </c>
    </row>
    <row r="76" customFormat="false" ht="28.35" hidden="false" customHeight="true" outlineLevel="0" collapsed="false">
      <c r="A76" s="13" t="s">
        <v>89</v>
      </c>
      <c r="B76" s="14" t="s">
        <v>17</v>
      </c>
      <c r="C76" s="15" t="s">
        <v>88</v>
      </c>
      <c r="D76" s="16" t="n">
        <v>87.99</v>
      </c>
      <c r="E76" s="17" t="s">
        <v>19</v>
      </c>
      <c r="F76" s="17" t="n">
        <v>88.5</v>
      </c>
      <c r="G76" s="17" t="n">
        <v>78.99</v>
      </c>
      <c r="H76" s="31" t="n">
        <v>84.5</v>
      </c>
      <c r="I76" s="17" t="n">
        <v>87.99</v>
      </c>
      <c r="J76" s="17" t="s">
        <v>19</v>
      </c>
      <c r="K76" s="17" t="n">
        <v>88.49</v>
      </c>
      <c r="L76" s="18" t="n">
        <f aca="false">MIN(D76:K76)</f>
        <v>78.99</v>
      </c>
      <c r="M76" s="18" t="n">
        <f aca="false">MAX(D76:K76)</f>
        <v>88.5</v>
      </c>
      <c r="N76" s="19" t="n">
        <f aca="false">M76/L76-1</f>
        <v>0.120394986707178</v>
      </c>
      <c r="O76" s="20" t="n">
        <f aca="false">AVERAGE(D76:K76)</f>
        <v>86.0766666666667</v>
      </c>
    </row>
    <row r="77" customFormat="false" ht="28.35" hidden="false" customHeight="true" outlineLevel="0" collapsed="false">
      <c r="A77" s="13" t="s">
        <v>90</v>
      </c>
      <c r="B77" s="14" t="s">
        <v>17</v>
      </c>
      <c r="C77" s="15" t="s">
        <v>88</v>
      </c>
      <c r="D77" s="16" t="n">
        <v>87.99</v>
      </c>
      <c r="E77" s="17" t="s">
        <v>19</v>
      </c>
      <c r="F77" s="17" t="s">
        <v>19</v>
      </c>
      <c r="G77" s="17" t="s">
        <v>19</v>
      </c>
      <c r="H77" s="31" t="n">
        <v>84.5</v>
      </c>
      <c r="I77" s="17" t="n">
        <v>87.99</v>
      </c>
      <c r="J77" s="17" t="s">
        <v>19</v>
      </c>
      <c r="K77" s="17" t="n">
        <v>88.49</v>
      </c>
      <c r="L77" s="18" t="n">
        <f aca="false">MIN(D77:K77)</f>
        <v>84.5</v>
      </c>
      <c r="M77" s="18" t="n">
        <f aca="false">MAX(D77:K77)</f>
        <v>88.49</v>
      </c>
      <c r="N77" s="19" t="n">
        <f aca="false">M77/L77-1</f>
        <v>0.0472189349112426</v>
      </c>
      <c r="O77" s="20" t="n">
        <f aca="false">AVERAGE(D77:K77)</f>
        <v>87.2425</v>
      </c>
    </row>
    <row r="78" customFormat="false" ht="28.35" hidden="false" customHeight="true" outlineLevel="0" collapsed="false">
      <c r="A78" s="13" t="s">
        <v>94</v>
      </c>
      <c r="B78" s="14" t="s">
        <v>17</v>
      </c>
      <c r="C78" s="15" t="s">
        <v>88</v>
      </c>
      <c r="D78" s="16" t="n">
        <v>87.99</v>
      </c>
      <c r="E78" s="17" t="s">
        <v>19</v>
      </c>
      <c r="F78" s="17" t="n">
        <v>88.5</v>
      </c>
      <c r="G78" s="17" t="s">
        <v>19</v>
      </c>
      <c r="H78" s="31" t="n">
        <v>84.5</v>
      </c>
      <c r="I78" s="17" t="n">
        <v>87.99</v>
      </c>
      <c r="J78" s="17" t="s">
        <v>19</v>
      </c>
      <c r="K78" s="17" t="s">
        <v>19</v>
      </c>
      <c r="L78" s="18" t="n">
        <f aca="false">MIN(D78:K78)</f>
        <v>84.5</v>
      </c>
      <c r="M78" s="18" t="n">
        <f aca="false">MAX(D78:K78)</f>
        <v>88.5</v>
      </c>
      <c r="N78" s="19" t="n">
        <f aca="false">M78/L78-1</f>
        <v>0.0473372781065089</v>
      </c>
      <c r="O78" s="20" t="n">
        <f aca="false">AVERAGE(D78:K78)</f>
        <v>87.245</v>
      </c>
    </row>
    <row r="79" customFormat="false" ht="28.35" hidden="false" customHeight="true" outlineLevel="0" collapsed="false">
      <c r="A79" s="13" t="s">
        <v>84</v>
      </c>
      <c r="B79" s="14" t="s">
        <v>85</v>
      </c>
      <c r="C79" s="15" t="s">
        <v>64</v>
      </c>
      <c r="D79" s="16" t="n">
        <v>79.99</v>
      </c>
      <c r="E79" s="17" t="n">
        <v>79.99</v>
      </c>
      <c r="F79" s="17" t="n">
        <v>79.99</v>
      </c>
      <c r="G79" s="17" t="n">
        <v>89.98</v>
      </c>
      <c r="H79" s="31" t="n">
        <v>96.9</v>
      </c>
      <c r="I79" s="17" t="n">
        <v>82.99</v>
      </c>
      <c r="J79" s="17" t="n">
        <v>79.99</v>
      </c>
      <c r="K79" s="17" t="n">
        <v>79.99</v>
      </c>
      <c r="L79" s="18" t="n">
        <f aca="false">MIN(D79:K79)</f>
        <v>79.99</v>
      </c>
      <c r="M79" s="18" t="n">
        <f aca="false">MAX(D79:K79)</f>
        <v>96.9</v>
      </c>
      <c r="N79" s="19" t="n">
        <f aca="false">M79/L79-1</f>
        <v>0.211401425178147</v>
      </c>
      <c r="O79" s="20" t="n">
        <f aca="false">AVERAGE(D79:K79)</f>
        <v>83.7275</v>
      </c>
    </row>
    <row r="80" customFormat="false" ht="28.35" hidden="false" customHeight="true" outlineLevel="0" collapsed="false">
      <c r="A80" s="13" t="s">
        <v>86</v>
      </c>
      <c r="B80" s="14" t="s">
        <v>85</v>
      </c>
      <c r="C80" s="15" t="s">
        <v>64</v>
      </c>
      <c r="D80" s="16" t="n">
        <v>79.99</v>
      </c>
      <c r="E80" s="16" t="n">
        <v>79.99</v>
      </c>
      <c r="F80" s="17" t="n">
        <v>79.99</v>
      </c>
      <c r="G80" s="17" t="n">
        <v>89.98</v>
      </c>
      <c r="H80" s="31" t="n">
        <v>96.9</v>
      </c>
      <c r="I80" s="17" t="n">
        <v>82.99</v>
      </c>
      <c r="J80" s="17" t="n">
        <v>79.99</v>
      </c>
      <c r="K80" s="17" t="n">
        <v>79.99</v>
      </c>
      <c r="L80" s="18" t="n">
        <f aca="false">MIN(D80:K80)</f>
        <v>79.99</v>
      </c>
      <c r="M80" s="18" t="n">
        <f aca="false">MAX(D80:K80)</f>
        <v>96.9</v>
      </c>
      <c r="N80" s="19" t="n">
        <f aca="false">M80/L80-1</f>
        <v>0.211401425178147</v>
      </c>
      <c r="O80" s="20" t="n">
        <f aca="false">AVERAGE(D80:K80)</f>
        <v>83.7275</v>
      </c>
    </row>
    <row r="81" customFormat="false" ht="28.35" hidden="false" customHeight="true" outlineLevel="0" collapsed="false">
      <c r="A81" s="13" t="s">
        <v>65</v>
      </c>
      <c r="B81" s="14" t="s">
        <v>66</v>
      </c>
      <c r="C81" s="15" t="s">
        <v>64</v>
      </c>
      <c r="D81" s="16" t="n">
        <v>94.99</v>
      </c>
      <c r="E81" s="17" t="n">
        <v>94.99</v>
      </c>
      <c r="F81" s="17" t="n">
        <v>94.99</v>
      </c>
      <c r="G81" s="17" t="n">
        <v>99.98</v>
      </c>
      <c r="H81" s="31" t="n">
        <v>115.9</v>
      </c>
      <c r="I81" s="17" t="n">
        <v>98.99</v>
      </c>
      <c r="J81" s="17" t="n">
        <v>94.99</v>
      </c>
      <c r="K81" s="17" t="n">
        <v>94.99</v>
      </c>
      <c r="L81" s="18" t="n">
        <f aca="false">MIN(D81:K81)</f>
        <v>94.99</v>
      </c>
      <c r="M81" s="18" t="n">
        <f aca="false">MAX(D81:K81)</f>
        <v>115.9</v>
      </c>
      <c r="N81" s="19" t="n">
        <f aca="false">M81/L81-1</f>
        <v>0.22012843457206</v>
      </c>
      <c r="O81" s="20" t="n">
        <f aca="false">AVERAGE(D81:K81)</f>
        <v>98.7275</v>
      </c>
    </row>
    <row r="82" customFormat="false" ht="28.35" hidden="false" customHeight="true" outlineLevel="0" collapsed="false">
      <c r="A82" s="13" t="s">
        <v>67</v>
      </c>
      <c r="B82" s="14" t="s">
        <v>68</v>
      </c>
      <c r="C82" s="15" t="s">
        <v>64</v>
      </c>
      <c r="D82" s="16" t="n">
        <v>94.99</v>
      </c>
      <c r="E82" s="17" t="n">
        <v>94.99</v>
      </c>
      <c r="F82" s="17" t="n">
        <v>94.99</v>
      </c>
      <c r="G82" s="17" t="n">
        <v>99.98</v>
      </c>
      <c r="H82" s="31" t="n">
        <v>115.9</v>
      </c>
      <c r="I82" s="17" t="n">
        <v>98.99</v>
      </c>
      <c r="J82" s="17" t="n">
        <v>94.99</v>
      </c>
      <c r="K82" s="17" t="n">
        <v>94.99</v>
      </c>
      <c r="L82" s="18" t="n">
        <f aca="false">MIN(D82:K82)</f>
        <v>94.99</v>
      </c>
      <c r="M82" s="18" t="n">
        <f aca="false">MAX(D82:K82)</f>
        <v>115.9</v>
      </c>
      <c r="N82" s="19" t="n">
        <f aca="false">M82/L82-1</f>
        <v>0.22012843457206</v>
      </c>
      <c r="O82" s="20" t="n">
        <f aca="false">AVERAGE(D82:K82)</f>
        <v>98.7275</v>
      </c>
    </row>
    <row r="83" customFormat="false" ht="28.35" hidden="false" customHeight="true" outlineLevel="0" collapsed="false">
      <c r="A83" s="13" t="s">
        <v>16</v>
      </c>
      <c r="B83" s="14" t="s">
        <v>17</v>
      </c>
      <c r="C83" s="15" t="s">
        <v>18</v>
      </c>
      <c r="D83" s="16" t="s">
        <v>19</v>
      </c>
      <c r="E83" s="17" t="s">
        <v>19</v>
      </c>
      <c r="F83" s="17" t="s">
        <v>19</v>
      </c>
      <c r="G83" s="17" t="n">
        <v>35.99</v>
      </c>
      <c r="H83" s="31" t="s">
        <v>19</v>
      </c>
      <c r="I83" s="17" t="n">
        <v>39.99</v>
      </c>
      <c r="J83" s="17" t="n">
        <v>30.98</v>
      </c>
      <c r="K83" s="17" t="n">
        <v>35.99</v>
      </c>
      <c r="L83" s="18" t="n">
        <f aca="false">MIN(D83:K83)</f>
        <v>30.98</v>
      </c>
      <c r="M83" s="18" t="n">
        <f aca="false">MAX(D83:K83)</f>
        <v>39.99</v>
      </c>
      <c r="N83" s="19" t="n">
        <f aca="false">M83/L83-1</f>
        <v>0.29083279535184</v>
      </c>
      <c r="O83" s="20" t="n">
        <f aca="false">AVERAGE(D83:K83)</f>
        <v>35.7375</v>
      </c>
    </row>
    <row r="84" customFormat="false" ht="28.35" hidden="false" customHeight="true" outlineLevel="0" collapsed="false">
      <c r="A84" s="13" t="s">
        <v>20</v>
      </c>
      <c r="B84" s="14" t="s">
        <v>17</v>
      </c>
      <c r="C84" s="15" t="s">
        <v>18</v>
      </c>
      <c r="D84" s="16" t="n">
        <v>35.99</v>
      </c>
      <c r="E84" s="17" t="s">
        <v>19</v>
      </c>
      <c r="F84" s="17" t="s">
        <v>19</v>
      </c>
      <c r="G84" s="17" t="s">
        <v>19</v>
      </c>
      <c r="H84" s="31" t="s">
        <v>19</v>
      </c>
      <c r="I84" s="17" t="n">
        <v>39.99</v>
      </c>
      <c r="J84" s="17" t="n">
        <v>30.98</v>
      </c>
      <c r="K84" s="17" t="n">
        <v>35.99</v>
      </c>
      <c r="L84" s="18" t="n">
        <f aca="false">MIN(D84:K84)</f>
        <v>30.98</v>
      </c>
      <c r="M84" s="18" t="n">
        <f aca="false">MAX(D84:K84)</f>
        <v>39.99</v>
      </c>
      <c r="N84" s="19" t="n">
        <f aca="false">M84/L84-1</f>
        <v>0.29083279535184</v>
      </c>
      <c r="O84" s="20" t="n">
        <f aca="false">AVERAGE(D84:K84)</f>
        <v>35.7375</v>
      </c>
    </row>
    <row r="85" customFormat="false" ht="28.35" hidden="false" customHeight="true" outlineLevel="0" collapsed="false">
      <c r="A85" s="13" t="s">
        <v>21</v>
      </c>
      <c r="B85" s="14" t="s">
        <v>22</v>
      </c>
      <c r="C85" s="15" t="s">
        <v>18</v>
      </c>
      <c r="D85" s="16" t="n">
        <v>65.99</v>
      </c>
      <c r="E85" s="17" t="s">
        <v>19</v>
      </c>
      <c r="F85" s="17" t="n">
        <v>65.99</v>
      </c>
      <c r="G85" s="17" t="n">
        <v>64.99</v>
      </c>
      <c r="H85" s="31" t="s">
        <v>19</v>
      </c>
      <c r="I85" s="17" t="n">
        <v>69.99</v>
      </c>
      <c r="J85" s="17" t="n">
        <v>56.98</v>
      </c>
      <c r="K85" s="17" t="n">
        <v>65.99</v>
      </c>
      <c r="L85" s="18" t="n">
        <f aca="false">MIN(D85:K85)</f>
        <v>56.98</v>
      </c>
      <c r="M85" s="18" t="n">
        <f aca="false">MAX(D85:K85)</f>
        <v>69.99</v>
      </c>
      <c r="N85" s="19" t="n">
        <f aca="false">M85/L85-1</f>
        <v>0.228325728325728</v>
      </c>
      <c r="O85" s="20" t="n">
        <f aca="false">AVERAGE(D85:K85)</f>
        <v>64.9883333333333</v>
      </c>
    </row>
    <row r="86" customFormat="false" ht="28.35" hidden="false" customHeight="true" outlineLevel="0" collapsed="false">
      <c r="A86" s="13" t="s">
        <v>23</v>
      </c>
      <c r="B86" s="14" t="s">
        <v>22</v>
      </c>
      <c r="C86" s="15" t="s">
        <v>18</v>
      </c>
      <c r="D86" s="16" t="n">
        <v>65.99</v>
      </c>
      <c r="E86" s="17" t="s">
        <v>19</v>
      </c>
      <c r="F86" s="17" t="n">
        <v>65.99</v>
      </c>
      <c r="G86" s="17" t="n">
        <v>64.99</v>
      </c>
      <c r="H86" s="31" t="s">
        <v>19</v>
      </c>
      <c r="I86" s="17" t="n">
        <v>69.99</v>
      </c>
      <c r="J86" s="17" t="n">
        <v>59.98</v>
      </c>
      <c r="K86" s="17" t="n">
        <v>65.99</v>
      </c>
      <c r="L86" s="18" t="n">
        <f aca="false">MIN(D86:K86)</f>
        <v>59.98</v>
      </c>
      <c r="M86" s="18" t="n">
        <f aca="false">MAX(D86:K86)</f>
        <v>69.99</v>
      </c>
      <c r="N86" s="19" t="n">
        <f aca="false">M86/L86-1</f>
        <v>0.166888962987662</v>
      </c>
      <c r="O86" s="20" t="n">
        <f aca="false">AVERAGE(D86:K86)</f>
        <v>65.4883333333333</v>
      </c>
    </row>
    <row r="87" customFormat="false" ht="28.35" hidden="false" customHeight="true" outlineLevel="0" collapsed="false">
      <c r="A87" s="13" t="s">
        <v>24</v>
      </c>
      <c r="B87" s="14" t="s">
        <v>25</v>
      </c>
      <c r="C87" s="15" t="s">
        <v>18</v>
      </c>
      <c r="D87" s="16" t="n">
        <v>39.99</v>
      </c>
      <c r="E87" s="17" t="s">
        <v>19</v>
      </c>
      <c r="F87" s="17" t="s">
        <v>19</v>
      </c>
      <c r="G87" s="17" t="n">
        <v>39.98</v>
      </c>
      <c r="H87" s="31" t="s">
        <v>19</v>
      </c>
      <c r="I87" s="17" t="s">
        <v>19</v>
      </c>
      <c r="J87" s="17" t="n">
        <v>34.98</v>
      </c>
      <c r="K87" s="17" t="n">
        <v>39.99</v>
      </c>
      <c r="L87" s="18" t="n">
        <f aca="false">MIN(D87:K87)</f>
        <v>34.98</v>
      </c>
      <c r="M87" s="18" t="n">
        <f aca="false">MAX(D87:K87)</f>
        <v>39.99</v>
      </c>
      <c r="N87" s="19" t="n">
        <f aca="false">M87/L87-1</f>
        <v>0.143224699828474</v>
      </c>
      <c r="O87" s="20" t="n">
        <f aca="false">AVERAGE(D87:K87)</f>
        <v>38.735</v>
      </c>
    </row>
    <row r="88" customFormat="false" ht="28.35" hidden="false" customHeight="true" outlineLevel="0" collapsed="false">
      <c r="A88" s="13" t="s">
        <v>26</v>
      </c>
      <c r="B88" s="14" t="s">
        <v>27</v>
      </c>
      <c r="C88" s="15" t="s">
        <v>18</v>
      </c>
      <c r="D88" s="16" t="s">
        <v>19</v>
      </c>
      <c r="E88" s="17" t="s">
        <v>19</v>
      </c>
      <c r="F88" s="17" t="s">
        <v>19</v>
      </c>
      <c r="G88" s="17" t="s">
        <v>19</v>
      </c>
      <c r="H88" s="31" t="s">
        <v>19</v>
      </c>
      <c r="I88" s="17" t="n">
        <v>49.99</v>
      </c>
      <c r="J88" s="17" t="n">
        <v>36.99</v>
      </c>
      <c r="K88" s="17" t="n">
        <v>35.99</v>
      </c>
      <c r="L88" s="18" t="n">
        <f aca="false">MIN(D88:K88)</f>
        <v>35.99</v>
      </c>
      <c r="M88" s="18" t="n">
        <f aca="false">MAX(D88:K88)</f>
        <v>49.99</v>
      </c>
      <c r="N88" s="19" t="n">
        <f aca="false">M88/L88-1</f>
        <v>0.388996943595443</v>
      </c>
      <c r="O88" s="20" t="n">
        <f aca="false">AVERAGE(D88:K88)</f>
        <v>40.99</v>
      </c>
    </row>
    <row r="89" customFormat="false" ht="28.35" hidden="false" customHeight="true" outlineLevel="0" collapsed="false">
      <c r="A89" s="13" t="s">
        <v>28</v>
      </c>
      <c r="B89" s="14" t="s">
        <v>27</v>
      </c>
      <c r="C89" s="15" t="s">
        <v>18</v>
      </c>
      <c r="D89" s="16" t="n">
        <v>35.99</v>
      </c>
      <c r="E89" s="17" t="s">
        <v>19</v>
      </c>
      <c r="F89" s="17" t="n">
        <v>35.99</v>
      </c>
      <c r="G89" s="17" t="s">
        <v>19</v>
      </c>
      <c r="H89" s="31" t="s">
        <v>19</v>
      </c>
      <c r="I89" s="17" t="n">
        <v>39.99</v>
      </c>
      <c r="J89" s="17" t="n">
        <v>30.99</v>
      </c>
      <c r="K89" s="17" t="n">
        <v>35.99</v>
      </c>
      <c r="L89" s="18" t="n">
        <f aca="false">MIN(D89:K89)</f>
        <v>30.99</v>
      </c>
      <c r="M89" s="18" t="n">
        <f aca="false">MAX(D89:K89)</f>
        <v>39.99</v>
      </c>
      <c r="N89" s="19" t="n">
        <f aca="false">M89/L89-1</f>
        <v>0.290416263310745</v>
      </c>
      <c r="O89" s="20" t="n">
        <f aca="false">AVERAGE(D89:K89)</f>
        <v>35.79</v>
      </c>
    </row>
    <row r="90" customFormat="false" ht="28.35" hidden="false" customHeight="true" outlineLevel="0" collapsed="false">
      <c r="A90" s="13" t="s">
        <v>29</v>
      </c>
      <c r="B90" s="14" t="s">
        <v>22</v>
      </c>
      <c r="C90" s="15" t="s">
        <v>18</v>
      </c>
      <c r="D90" s="16" t="n">
        <v>94.99</v>
      </c>
      <c r="E90" s="17" t="s">
        <v>19</v>
      </c>
      <c r="F90" s="17" t="n">
        <v>94.99</v>
      </c>
      <c r="G90" s="17" t="n">
        <v>92.99</v>
      </c>
      <c r="H90" s="31" t="s">
        <v>19</v>
      </c>
      <c r="I90" s="17" t="n">
        <v>89.99</v>
      </c>
      <c r="J90" s="17" t="n">
        <v>79.99</v>
      </c>
      <c r="K90" s="17" t="n">
        <v>94.99</v>
      </c>
      <c r="L90" s="18" t="n">
        <f aca="false">MIN(D90:K90)</f>
        <v>79.99</v>
      </c>
      <c r="M90" s="18" t="n">
        <f aca="false">MAX(D90:K90)</f>
        <v>94.99</v>
      </c>
      <c r="N90" s="19" t="n">
        <f aca="false">M90/L90-1</f>
        <v>0.187523440430054</v>
      </c>
      <c r="O90" s="20" t="n">
        <f aca="false">AVERAGE(D90:K90)</f>
        <v>91.3233333333333</v>
      </c>
    </row>
    <row r="91" customFormat="false" ht="28.35" hidden="false" customHeight="true" outlineLevel="0" collapsed="false">
      <c r="A91" s="13" t="s">
        <v>30</v>
      </c>
      <c r="B91" s="14" t="s">
        <v>27</v>
      </c>
      <c r="C91" s="15" t="s">
        <v>18</v>
      </c>
      <c r="D91" s="16" t="n">
        <v>35.99</v>
      </c>
      <c r="E91" s="17" t="s">
        <v>19</v>
      </c>
      <c r="F91" s="17" t="n">
        <v>35.99</v>
      </c>
      <c r="G91" s="17" t="n">
        <v>35.99</v>
      </c>
      <c r="H91" s="31" t="s">
        <v>19</v>
      </c>
      <c r="I91" s="17" t="n">
        <v>39.99</v>
      </c>
      <c r="J91" s="17" t="n">
        <v>30.99</v>
      </c>
      <c r="K91" s="17" t="n">
        <v>35.99</v>
      </c>
      <c r="L91" s="18" t="n">
        <f aca="false">MIN(D91:K91)</f>
        <v>30.99</v>
      </c>
      <c r="M91" s="18" t="n">
        <f aca="false">MAX(D91:K91)</f>
        <v>39.99</v>
      </c>
      <c r="N91" s="19" t="n">
        <f aca="false">M91/L91-1</f>
        <v>0.290416263310745</v>
      </c>
      <c r="O91" s="20" t="n">
        <f aca="false">AVERAGE(D91:K91)</f>
        <v>35.8233333333333</v>
      </c>
    </row>
    <row r="92" customFormat="false" ht="28.35" hidden="false" customHeight="true" outlineLevel="0" collapsed="false">
      <c r="A92" s="13" t="s">
        <v>31</v>
      </c>
      <c r="B92" s="14" t="s">
        <v>27</v>
      </c>
      <c r="C92" s="15" t="s">
        <v>18</v>
      </c>
      <c r="D92" s="16" t="s">
        <v>19</v>
      </c>
      <c r="E92" s="17" t="s">
        <v>19</v>
      </c>
      <c r="F92" s="17" t="s">
        <v>19</v>
      </c>
      <c r="G92" s="17" t="s">
        <v>19</v>
      </c>
      <c r="H92" s="31" t="s">
        <v>19</v>
      </c>
      <c r="I92" s="17" t="n">
        <v>39.99</v>
      </c>
      <c r="J92" s="17" t="n">
        <v>25.98</v>
      </c>
      <c r="K92" s="17" t="n">
        <v>29.39</v>
      </c>
      <c r="L92" s="18" t="n">
        <f aca="false">MIN(D92:K92)</f>
        <v>25.98</v>
      </c>
      <c r="M92" s="18" t="n">
        <f aca="false">MAX(D92:K92)</f>
        <v>39.99</v>
      </c>
      <c r="N92" s="19" t="n">
        <f aca="false">M92/L92-1</f>
        <v>0.539260969976905</v>
      </c>
      <c r="O92" s="20" t="n">
        <f aca="false">AVERAGE(D92:K92)</f>
        <v>31.7866666666667</v>
      </c>
    </row>
    <row r="93" customFormat="false" ht="28.35" hidden="false" customHeight="true" outlineLevel="0" collapsed="false">
      <c r="A93" s="13" t="s">
        <v>32</v>
      </c>
      <c r="B93" s="14" t="s">
        <v>27</v>
      </c>
      <c r="C93" s="15" t="s">
        <v>18</v>
      </c>
      <c r="D93" s="16" t="n">
        <v>39.99</v>
      </c>
      <c r="E93" s="17" t="s">
        <v>19</v>
      </c>
      <c r="F93" s="17" t="n">
        <v>39.99</v>
      </c>
      <c r="G93" s="17" t="n">
        <v>39.98</v>
      </c>
      <c r="H93" s="31" t="s">
        <v>19</v>
      </c>
      <c r="I93" s="17" t="n">
        <v>49.99</v>
      </c>
      <c r="J93" s="17" t="n">
        <v>36.99</v>
      </c>
      <c r="K93" s="17" t="n">
        <v>39.99</v>
      </c>
      <c r="L93" s="18" t="n">
        <f aca="false">MIN(D93:K93)</f>
        <v>36.99</v>
      </c>
      <c r="M93" s="18" t="n">
        <f aca="false">MAX(D93:K93)</f>
        <v>49.99</v>
      </c>
      <c r="N93" s="19" t="n">
        <f aca="false">M93/L93-1</f>
        <v>0.351446336847797</v>
      </c>
      <c r="O93" s="20" t="n">
        <f aca="false">AVERAGE(D93:K93)</f>
        <v>41.155</v>
      </c>
    </row>
    <row r="94" customFormat="false" ht="28.35" hidden="false" customHeight="true" outlineLevel="0" collapsed="false">
      <c r="A94" s="13" t="s">
        <v>33</v>
      </c>
      <c r="B94" s="14" t="s">
        <v>22</v>
      </c>
      <c r="C94" s="15" t="s">
        <v>18</v>
      </c>
      <c r="D94" s="16" t="n">
        <v>65.99</v>
      </c>
      <c r="E94" s="17" t="s">
        <v>19</v>
      </c>
      <c r="F94" s="17" t="n">
        <v>65.99</v>
      </c>
      <c r="G94" s="17" t="n">
        <v>64.99</v>
      </c>
      <c r="H94" s="31" t="s">
        <v>19</v>
      </c>
      <c r="I94" s="17" t="s">
        <v>19</v>
      </c>
      <c r="J94" s="17" t="n">
        <v>59.98</v>
      </c>
      <c r="K94" s="17" t="n">
        <v>65.99</v>
      </c>
      <c r="L94" s="18" t="n">
        <f aca="false">MIN(D94:K94)</f>
        <v>59.98</v>
      </c>
      <c r="M94" s="18" t="n">
        <f aca="false">MAX(D94:K94)</f>
        <v>65.99</v>
      </c>
      <c r="N94" s="19" t="n">
        <f aca="false">M94/L94-1</f>
        <v>0.100200066688896</v>
      </c>
      <c r="O94" s="20" t="n">
        <f aca="false">AVERAGE(D94:K94)</f>
        <v>64.588</v>
      </c>
    </row>
    <row r="95" customFormat="false" ht="28.35" hidden="false" customHeight="true" outlineLevel="0" collapsed="false">
      <c r="A95" s="13" t="s">
        <v>48</v>
      </c>
      <c r="B95" s="14" t="s">
        <v>49</v>
      </c>
      <c r="C95" s="15" t="s">
        <v>36</v>
      </c>
      <c r="D95" s="16" t="n">
        <v>56.9</v>
      </c>
      <c r="E95" s="17" t="n">
        <v>49.99</v>
      </c>
      <c r="F95" s="17" t="n">
        <v>52.9</v>
      </c>
      <c r="G95" s="17" t="n">
        <v>53.99</v>
      </c>
      <c r="H95" s="31" t="s">
        <v>19</v>
      </c>
      <c r="I95" s="17" t="n">
        <v>59.99</v>
      </c>
      <c r="J95" s="17" t="n">
        <v>65.9</v>
      </c>
      <c r="K95" s="17" t="n">
        <v>49.99</v>
      </c>
      <c r="L95" s="18" t="n">
        <f aca="false">MIN(D95:K95)</f>
        <v>49.99</v>
      </c>
      <c r="M95" s="18" t="n">
        <f aca="false">MAX(D95:K95)</f>
        <v>65.9</v>
      </c>
      <c r="N95" s="19" t="n">
        <f aca="false">M95/L95-1</f>
        <v>0.318263652730546</v>
      </c>
      <c r="O95" s="20" t="n">
        <f aca="false">AVERAGE(D95:K95)</f>
        <v>55.6657142857143</v>
      </c>
    </row>
    <row r="96" customFormat="false" ht="28.35" hidden="false" customHeight="true" outlineLevel="0" collapsed="false">
      <c r="A96" s="13" t="s">
        <v>54</v>
      </c>
      <c r="B96" s="14" t="s">
        <v>55</v>
      </c>
      <c r="C96" s="15" t="s">
        <v>56</v>
      </c>
      <c r="D96" s="16" t="s">
        <v>19</v>
      </c>
      <c r="E96" s="17" t="s">
        <v>19</v>
      </c>
      <c r="F96" s="17" t="n">
        <v>62.9</v>
      </c>
      <c r="G96" s="17" t="n">
        <v>64.99</v>
      </c>
      <c r="H96" s="31" t="s">
        <v>19</v>
      </c>
      <c r="I96" s="17" t="n">
        <v>69.99</v>
      </c>
      <c r="J96" s="17" t="n">
        <v>75.9</v>
      </c>
      <c r="K96" s="17" t="n">
        <v>57.99</v>
      </c>
      <c r="L96" s="18" t="n">
        <f aca="false">MIN(D96:K96)</f>
        <v>57.99</v>
      </c>
      <c r="M96" s="18" t="n">
        <f aca="false">MAX(D96:K96)</f>
        <v>75.9</v>
      </c>
      <c r="N96" s="19" t="n">
        <f aca="false">M96/L96-1</f>
        <v>0.308846352819452</v>
      </c>
      <c r="O96" s="20" t="n">
        <f aca="false">AVERAGE(D96:K96)</f>
        <v>66.354</v>
      </c>
    </row>
    <row r="97" customFormat="false" ht="28.35" hidden="false" customHeight="true" outlineLevel="0" collapsed="false">
      <c r="A97" s="13" t="s">
        <v>75</v>
      </c>
      <c r="B97" s="14" t="s">
        <v>77</v>
      </c>
      <c r="C97" s="15" t="s">
        <v>64</v>
      </c>
      <c r="D97" s="16" t="n">
        <v>49.99</v>
      </c>
      <c r="E97" s="17" t="n">
        <v>49.99</v>
      </c>
      <c r="F97" s="17" t="n">
        <v>49.99</v>
      </c>
      <c r="G97" s="17" t="s">
        <v>19</v>
      </c>
      <c r="H97" s="31" t="s">
        <v>19</v>
      </c>
      <c r="I97" s="17" t="n">
        <v>51.99</v>
      </c>
      <c r="J97" s="17" t="n">
        <v>49.99</v>
      </c>
      <c r="K97" s="17" t="n">
        <v>44.99</v>
      </c>
      <c r="L97" s="18" t="n">
        <f aca="false">MIN(D97:K97)</f>
        <v>44.99</v>
      </c>
      <c r="M97" s="18" t="n">
        <f aca="false">MAX(D97:K97)</f>
        <v>51.99</v>
      </c>
      <c r="N97" s="19" t="n">
        <f aca="false">M97/L97-1</f>
        <v>0.155590131140253</v>
      </c>
      <c r="O97" s="20" t="n">
        <f aca="false">AVERAGE(D97:K97)</f>
        <v>49.49</v>
      </c>
    </row>
    <row r="98" customFormat="false" ht="28.35" hidden="false" customHeight="true" outlineLevel="0" collapsed="false">
      <c r="A98" s="13" t="s">
        <v>92</v>
      </c>
      <c r="B98" s="14" t="s">
        <v>93</v>
      </c>
      <c r="C98" s="15" t="s">
        <v>88</v>
      </c>
      <c r="D98" s="16" t="n">
        <v>119.99</v>
      </c>
      <c r="E98" s="17" t="s">
        <v>19</v>
      </c>
      <c r="F98" s="17" t="n">
        <v>119.99</v>
      </c>
      <c r="G98" s="17" t="n">
        <v>109.98</v>
      </c>
      <c r="H98" s="31" t="s">
        <v>19</v>
      </c>
      <c r="I98" s="17" t="n">
        <v>119.49</v>
      </c>
      <c r="J98" s="17" t="s">
        <v>19</v>
      </c>
      <c r="K98" s="17" t="n">
        <v>119.99</v>
      </c>
      <c r="L98" s="18" t="n">
        <f aca="false">MIN(D98:K98)</f>
        <v>109.98</v>
      </c>
      <c r="M98" s="18" t="n">
        <f aca="false">MAX(D98:K98)</f>
        <v>119.99</v>
      </c>
      <c r="N98" s="19" t="n">
        <f aca="false">M98/L98-1</f>
        <v>0.0910165484633569</v>
      </c>
      <c r="O98" s="20" t="n">
        <f aca="false">AVERAGE(D98:K98)</f>
        <v>117.888</v>
      </c>
    </row>
    <row r="99" customFormat="false" ht="28.35" hidden="false" customHeight="true" outlineLevel="0" collapsed="false">
      <c r="A99" s="13" t="s">
        <v>95</v>
      </c>
      <c r="B99" s="14" t="n">
        <v>134.5</v>
      </c>
      <c r="C99" s="15" t="s">
        <v>18</v>
      </c>
      <c r="D99" s="16" t="n">
        <v>9.9</v>
      </c>
      <c r="E99" s="17" t="s">
        <v>19</v>
      </c>
      <c r="F99" s="17" t="n">
        <v>8.99</v>
      </c>
      <c r="G99" s="17" t="n">
        <v>9.98</v>
      </c>
      <c r="H99" s="31" t="s">
        <v>19</v>
      </c>
      <c r="I99" s="17" t="n">
        <v>9.99</v>
      </c>
      <c r="J99" s="17" t="n">
        <v>13.99</v>
      </c>
      <c r="K99" s="17" t="s">
        <v>19</v>
      </c>
      <c r="L99" s="18" t="n">
        <f aca="false">MIN(D99:K99)</f>
        <v>8.99</v>
      </c>
      <c r="M99" s="18" t="n">
        <f aca="false">MAX(D99:K99)</f>
        <v>13.99</v>
      </c>
      <c r="N99" s="19" t="n">
        <f aca="false">M99/L99-1</f>
        <v>0.556173526140156</v>
      </c>
      <c r="O99" s="20" t="n">
        <f aca="false">AVERAGE(D99:K99)</f>
        <v>10.57</v>
      </c>
    </row>
    <row r="100" customFormat="false" ht="28.35" hidden="false" customHeight="true" outlineLevel="0" collapsed="false">
      <c r="A100" s="13" t="s">
        <v>102</v>
      </c>
      <c r="B100" s="15" t="s">
        <v>25</v>
      </c>
      <c r="C100" s="15" t="s">
        <v>64</v>
      </c>
      <c r="D100" s="16" t="n">
        <v>15.49</v>
      </c>
      <c r="E100" s="17" t="n">
        <v>14.79</v>
      </c>
      <c r="F100" s="17" t="s">
        <v>19</v>
      </c>
      <c r="G100" s="17" t="n">
        <v>16.98</v>
      </c>
      <c r="H100" s="31" t="s">
        <v>19</v>
      </c>
      <c r="I100" s="17" t="n">
        <v>13.99</v>
      </c>
      <c r="J100" s="17" t="s">
        <v>19</v>
      </c>
      <c r="K100" s="17" t="n">
        <v>14.99</v>
      </c>
      <c r="L100" s="18" t="n">
        <f aca="false">MIN(D100:K100)</f>
        <v>13.99</v>
      </c>
      <c r="M100" s="18" t="n">
        <f aca="false">MAX(D100:K100)</f>
        <v>16.98</v>
      </c>
      <c r="N100" s="19" t="n">
        <f aca="false">M100/L100-1</f>
        <v>0.213724088634739</v>
      </c>
      <c r="O100" s="20" t="n">
        <f aca="false">AVERAGE(D100:K100)</f>
        <v>15.248</v>
      </c>
    </row>
    <row r="101" customFormat="false" ht="28.35" hidden="false" customHeight="true" outlineLevel="0" collapsed="false">
      <c r="A101" s="13" t="s">
        <v>119</v>
      </c>
      <c r="B101" s="14" t="s">
        <v>120</v>
      </c>
      <c r="C101" s="15" t="s">
        <v>18</v>
      </c>
      <c r="D101" s="16" t="s">
        <v>19</v>
      </c>
      <c r="E101" s="17" t="s">
        <v>19</v>
      </c>
      <c r="F101" s="17" t="n">
        <v>4.59</v>
      </c>
      <c r="G101" s="17" t="n">
        <v>3.99</v>
      </c>
      <c r="H101" s="31" t="s">
        <v>19</v>
      </c>
      <c r="I101" s="17" t="n">
        <v>4.99</v>
      </c>
      <c r="J101" s="17" t="n">
        <v>6.39</v>
      </c>
      <c r="K101" s="17" t="n">
        <v>5.49</v>
      </c>
      <c r="L101" s="18" t="n">
        <f aca="false">MIN(D101:K101)</f>
        <v>3.99</v>
      </c>
      <c r="M101" s="18" t="n">
        <f aca="false">MAX(D101:K101)</f>
        <v>6.39</v>
      </c>
      <c r="N101" s="19" t="n">
        <f aca="false">M101/L101-1</f>
        <v>0.601503759398496</v>
      </c>
      <c r="O101" s="20" t="n">
        <f aca="false">AVERAGE(D101:K101)</f>
        <v>5.09</v>
      </c>
    </row>
    <row r="102" customFormat="false" ht="28.35" hidden="false" customHeight="true" outlineLevel="0" collapsed="false">
      <c r="A102" s="13" t="s">
        <v>121</v>
      </c>
      <c r="B102" s="14" t="s">
        <v>120</v>
      </c>
      <c r="C102" s="15" t="s">
        <v>18</v>
      </c>
      <c r="D102" s="16" t="n">
        <v>5.99</v>
      </c>
      <c r="E102" s="17" t="s">
        <v>19</v>
      </c>
      <c r="F102" s="17" t="s">
        <v>19</v>
      </c>
      <c r="G102" s="17" t="s">
        <v>19</v>
      </c>
      <c r="H102" s="31" t="s">
        <v>19</v>
      </c>
      <c r="I102" s="17" t="n">
        <v>4.99</v>
      </c>
      <c r="J102" s="17" t="n">
        <v>6.39</v>
      </c>
      <c r="K102" s="17" t="n">
        <v>5.49</v>
      </c>
      <c r="L102" s="18" t="n">
        <f aca="false">MIN(D102:K102)</f>
        <v>4.99</v>
      </c>
      <c r="M102" s="18" t="n">
        <f aca="false">MAX(D102:K102)</f>
        <v>6.39</v>
      </c>
      <c r="N102" s="19" t="n">
        <f aca="false">M102/L102-1</f>
        <v>0.280561122244489</v>
      </c>
      <c r="O102" s="20" t="n">
        <f aca="false">AVERAGE(D102:K102)</f>
        <v>5.715</v>
      </c>
    </row>
    <row r="103" customFormat="false" ht="28.35" hidden="false" customHeight="true" outlineLevel="0" collapsed="false">
      <c r="A103" s="13" t="s">
        <v>122</v>
      </c>
      <c r="B103" s="14" t="s">
        <v>120</v>
      </c>
      <c r="C103" s="15" t="s">
        <v>18</v>
      </c>
      <c r="D103" s="16" t="n">
        <v>5.99</v>
      </c>
      <c r="E103" s="17" t="s">
        <v>19</v>
      </c>
      <c r="F103" s="17" t="n">
        <v>4.59</v>
      </c>
      <c r="G103" s="17" t="n">
        <v>3.99</v>
      </c>
      <c r="H103" s="31" t="s">
        <v>19</v>
      </c>
      <c r="I103" s="17" t="s">
        <v>19</v>
      </c>
      <c r="J103" s="17" t="n">
        <v>6.39</v>
      </c>
      <c r="K103" s="17" t="n">
        <v>5.49</v>
      </c>
      <c r="L103" s="18" t="n">
        <f aca="false">MIN(D103:K103)</f>
        <v>3.99</v>
      </c>
      <c r="M103" s="18" t="n">
        <f aca="false">MAX(D103:K103)</f>
        <v>6.39</v>
      </c>
      <c r="N103" s="19" t="n">
        <f aca="false">M103/L103-1</f>
        <v>0.601503759398496</v>
      </c>
      <c r="O103" s="20" t="n">
        <f aca="false">AVERAGE(D103:K103)</f>
        <v>5.29</v>
      </c>
    </row>
    <row r="104" customFormat="false" ht="28.35" hidden="false" customHeight="true" outlineLevel="0" collapsed="false">
      <c r="A104" s="13" t="s">
        <v>123</v>
      </c>
      <c r="B104" s="14" t="s">
        <v>120</v>
      </c>
      <c r="C104" s="15" t="s">
        <v>18</v>
      </c>
      <c r="D104" s="16" t="n">
        <v>8.19</v>
      </c>
      <c r="E104" s="17" t="s">
        <v>19</v>
      </c>
      <c r="F104" s="17" t="s">
        <v>19</v>
      </c>
      <c r="G104" s="17" t="s">
        <v>19</v>
      </c>
      <c r="H104" s="31" t="s">
        <v>19</v>
      </c>
      <c r="I104" s="17" t="n">
        <v>6.99</v>
      </c>
      <c r="J104" s="17" t="s">
        <v>19</v>
      </c>
      <c r="K104" s="17" t="n">
        <v>6.69</v>
      </c>
      <c r="L104" s="18" t="n">
        <f aca="false">MIN(D104:K104)</f>
        <v>6.69</v>
      </c>
      <c r="M104" s="18" t="n">
        <f aca="false">MAX(D104:K104)</f>
        <v>8.19</v>
      </c>
      <c r="N104" s="19" t="n">
        <f aca="false">M104/L104-1</f>
        <v>0.224215246636771</v>
      </c>
      <c r="O104" s="20" t="n">
        <f aca="false">AVERAGE(D104:K104)</f>
        <v>7.29</v>
      </c>
    </row>
    <row r="105" customFormat="false" ht="28.35" hidden="false" customHeight="true" outlineLevel="0" collapsed="false">
      <c r="A105" s="13" t="s">
        <v>135</v>
      </c>
      <c r="B105" s="14" t="s">
        <v>134</v>
      </c>
      <c r="C105" s="15" t="s">
        <v>125</v>
      </c>
      <c r="D105" s="16" t="n">
        <v>6.79</v>
      </c>
      <c r="E105" s="17" t="n">
        <v>6.89</v>
      </c>
      <c r="F105" s="17" t="s">
        <v>19</v>
      </c>
      <c r="G105" s="17" t="s">
        <v>19</v>
      </c>
      <c r="H105" s="31" t="s">
        <v>19</v>
      </c>
      <c r="I105" s="17" t="n">
        <v>8.49</v>
      </c>
      <c r="J105" s="17" t="s">
        <v>19</v>
      </c>
      <c r="K105" s="17" t="n">
        <v>8.99</v>
      </c>
      <c r="L105" s="18" t="n">
        <f aca="false">MIN(D105:K105)</f>
        <v>6.79</v>
      </c>
      <c r="M105" s="18" t="n">
        <f aca="false">MAX(D105:K105)</f>
        <v>8.99</v>
      </c>
      <c r="N105" s="19" t="n">
        <f aca="false">M105/L105-1</f>
        <v>0.3240058910162</v>
      </c>
      <c r="O105" s="20" t="n">
        <f aca="false">AVERAGE(D105:K105)</f>
        <v>7.79</v>
      </c>
    </row>
    <row r="106" customFormat="false" ht="28.35" hidden="false" customHeight="true" outlineLevel="0" collapsed="false">
      <c r="A106" s="13" t="s">
        <v>140</v>
      </c>
      <c r="B106" s="14" t="s">
        <v>134</v>
      </c>
      <c r="C106" s="15" t="s">
        <v>36</v>
      </c>
      <c r="D106" s="16" t="n">
        <v>7.59</v>
      </c>
      <c r="E106" s="17" t="s">
        <v>19</v>
      </c>
      <c r="F106" s="17" t="n">
        <v>5.99</v>
      </c>
      <c r="G106" s="17" t="s">
        <v>19</v>
      </c>
      <c r="H106" s="31" t="s">
        <v>19</v>
      </c>
      <c r="I106" s="17" t="n">
        <v>5.99</v>
      </c>
      <c r="J106" s="17" t="s">
        <v>19</v>
      </c>
      <c r="K106" s="17" t="n">
        <v>7.19</v>
      </c>
      <c r="L106" s="18" t="n">
        <f aca="false">MIN(D106:K106)</f>
        <v>5.99</v>
      </c>
      <c r="M106" s="18" t="n">
        <f aca="false">MAX(D106:K106)</f>
        <v>7.59</v>
      </c>
      <c r="N106" s="19" t="n">
        <f aca="false">M106/L106-1</f>
        <v>0.267111853088481</v>
      </c>
      <c r="O106" s="20" t="n">
        <f aca="false">AVERAGE(D106:K106)</f>
        <v>6.69</v>
      </c>
    </row>
    <row r="107" customFormat="false" ht="28.35" hidden="false" customHeight="true" outlineLevel="0" collapsed="false">
      <c r="A107" s="13" t="s">
        <v>141</v>
      </c>
      <c r="B107" s="14" t="s">
        <v>134</v>
      </c>
      <c r="C107" s="15" t="s">
        <v>36</v>
      </c>
      <c r="D107" s="16" t="n">
        <v>7.59</v>
      </c>
      <c r="E107" s="17" t="s">
        <v>19</v>
      </c>
      <c r="F107" s="17" t="n">
        <v>5.99</v>
      </c>
      <c r="G107" s="17" t="s">
        <v>19</v>
      </c>
      <c r="H107" s="31" t="s">
        <v>19</v>
      </c>
      <c r="I107" s="17" t="n">
        <v>5.99</v>
      </c>
      <c r="J107" s="17" t="s">
        <v>19</v>
      </c>
      <c r="K107" s="17" t="n">
        <v>7.19</v>
      </c>
      <c r="L107" s="18" t="n">
        <f aca="false">MIN(D107:K107)</f>
        <v>5.99</v>
      </c>
      <c r="M107" s="18" t="n">
        <f aca="false">MAX(D107:K107)</f>
        <v>7.59</v>
      </c>
      <c r="N107" s="19" t="n">
        <f aca="false">M107/L107-1</f>
        <v>0.267111853088481</v>
      </c>
      <c r="O107" s="20" t="n">
        <f aca="false">AVERAGE(D107:K107)</f>
        <v>6.69</v>
      </c>
    </row>
    <row r="108" customFormat="false" ht="28.35" hidden="false" customHeight="true" outlineLevel="0" collapsed="false">
      <c r="A108" s="13" t="s">
        <v>168</v>
      </c>
      <c r="B108" s="15" t="s">
        <v>120</v>
      </c>
      <c r="C108" s="15" t="s">
        <v>169</v>
      </c>
      <c r="D108" s="16" t="s">
        <v>19</v>
      </c>
      <c r="E108" s="17" t="s">
        <v>19</v>
      </c>
      <c r="F108" s="17" t="n">
        <v>4.49</v>
      </c>
      <c r="G108" s="17" t="s">
        <v>19</v>
      </c>
      <c r="H108" s="31" t="s">
        <v>19</v>
      </c>
      <c r="I108" s="17" t="n">
        <v>4.99</v>
      </c>
      <c r="J108" s="17" t="s">
        <v>19</v>
      </c>
      <c r="K108" s="17" t="n">
        <v>4.29</v>
      </c>
      <c r="L108" s="18" t="n">
        <f aca="false">MIN(D108:K108)</f>
        <v>4.29</v>
      </c>
      <c r="M108" s="18" t="n">
        <f aca="false">MAX(D108:K108)</f>
        <v>4.99</v>
      </c>
      <c r="N108" s="19" t="n">
        <f aca="false">M108/L108-1</f>
        <v>0.163170163170163</v>
      </c>
      <c r="O108" s="20" t="n">
        <f aca="false">AVERAGE(D108:K108)</f>
        <v>4.59</v>
      </c>
    </row>
    <row r="109" customFormat="false" ht="28.35" hidden="false" customHeight="true" outlineLevel="0" collapsed="false">
      <c r="A109" s="13" t="s">
        <v>170</v>
      </c>
      <c r="B109" s="15" t="s">
        <v>120</v>
      </c>
      <c r="C109" s="15" t="s">
        <v>169</v>
      </c>
      <c r="D109" s="16" t="s">
        <v>19</v>
      </c>
      <c r="E109" s="17" t="s">
        <v>19</v>
      </c>
      <c r="F109" s="17" t="n">
        <v>4.49</v>
      </c>
      <c r="G109" s="17" t="s">
        <v>19</v>
      </c>
      <c r="H109" s="31" t="s">
        <v>19</v>
      </c>
      <c r="I109" s="17" t="n">
        <v>4.99</v>
      </c>
      <c r="J109" s="17" t="s">
        <v>19</v>
      </c>
      <c r="K109" s="17" t="n">
        <v>4.29</v>
      </c>
      <c r="L109" s="18" t="n">
        <f aca="false">MIN(D109:K109)</f>
        <v>4.29</v>
      </c>
      <c r="M109" s="18" t="n">
        <f aca="false">MAX(D109:K109)</f>
        <v>4.99</v>
      </c>
      <c r="N109" s="19" t="n">
        <f aca="false">M109/L109-1</f>
        <v>0.163170163170163</v>
      </c>
      <c r="O109" s="20" t="n">
        <f aca="false">AVERAGE(D109:K109)</f>
        <v>4.59</v>
      </c>
    </row>
    <row r="110" customFormat="false" ht="28.35" hidden="false" customHeight="true" outlineLevel="0" collapsed="false">
      <c r="A110" s="13" t="s">
        <v>171</v>
      </c>
      <c r="B110" s="15" t="s">
        <v>120</v>
      </c>
      <c r="C110" s="15" t="s">
        <v>169</v>
      </c>
      <c r="D110" s="16" t="s">
        <v>19</v>
      </c>
      <c r="E110" s="17" t="s">
        <v>19</v>
      </c>
      <c r="F110" s="17" t="n">
        <v>4.49</v>
      </c>
      <c r="G110" s="17" t="s">
        <v>19</v>
      </c>
      <c r="H110" s="31" t="s">
        <v>19</v>
      </c>
      <c r="I110" s="17" t="n">
        <v>4.99</v>
      </c>
      <c r="J110" s="17" t="s">
        <v>19</v>
      </c>
      <c r="K110" s="17" t="n">
        <v>4.29</v>
      </c>
      <c r="L110" s="18" t="n">
        <f aca="false">MIN(D110:K110)</f>
        <v>4.29</v>
      </c>
      <c r="M110" s="18" t="n">
        <f aca="false">MAX(D110:K110)</f>
        <v>4.99</v>
      </c>
      <c r="N110" s="19" t="n">
        <f aca="false">M110/L110-1</f>
        <v>0.163170163170163</v>
      </c>
      <c r="O110" s="20" t="n">
        <f aca="false">AVERAGE(D110:K110)</f>
        <v>4.59</v>
      </c>
    </row>
    <row r="111" customFormat="false" ht="28.35" hidden="false" customHeight="true" outlineLevel="0" collapsed="false">
      <c r="A111" s="13" t="s">
        <v>172</v>
      </c>
      <c r="B111" s="15" t="s">
        <v>120</v>
      </c>
      <c r="C111" s="15" t="s">
        <v>169</v>
      </c>
      <c r="D111" s="16" t="s">
        <v>19</v>
      </c>
      <c r="E111" s="17" t="s">
        <v>19</v>
      </c>
      <c r="F111" s="17" t="n">
        <v>4.49</v>
      </c>
      <c r="G111" s="17" t="s">
        <v>19</v>
      </c>
      <c r="H111" s="31" t="s">
        <v>19</v>
      </c>
      <c r="I111" s="17" t="n">
        <v>4.99</v>
      </c>
      <c r="J111" s="17" t="s">
        <v>19</v>
      </c>
      <c r="K111" s="17" t="n">
        <v>4.29</v>
      </c>
      <c r="L111" s="18" t="n">
        <f aca="false">MIN(D111:K111)</f>
        <v>4.29</v>
      </c>
      <c r="M111" s="18" t="n">
        <f aca="false">MAX(D111:K111)</f>
        <v>4.99</v>
      </c>
      <c r="N111" s="19" t="n">
        <f aca="false">M111/L111-1</f>
        <v>0.163170163170163</v>
      </c>
      <c r="O111" s="20" t="n">
        <f aca="false">AVERAGE(D111:K111)</f>
        <v>4.59</v>
      </c>
    </row>
    <row r="112" customFormat="false" ht="28.35" hidden="false" customHeight="true" outlineLevel="0" collapsed="false">
      <c r="A112" s="13" t="s">
        <v>173</v>
      </c>
      <c r="B112" s="15" t="s">
        <v>120</v>
      </c>
      <c r="C112" s="15" t="s">
        <v>169</v>
      </c>
      <c r="D112" s="16" t="s">
        <v>19</v>
      </c>
      <c r="E112" s="17" t="s">
        <v>19</v>
      </c>
      <c r="F112" s="17" t="n">
        <v>4.49</v>
      </c>
      <c r="G112" s="17" t="s">
        <v>19</v>
      </c>
      <c r="H112" s="31" t="s">
        <v>19</v>
      </c>
      <c r="I112" s="17" t="n">
        <v>4.99</v>
      </c>
      <c r="J112" s="17" t="s">
        <v>19</v>
      </c>
      <c r="K112" s="17" t="n">
        <v>4.29</v>
      </c>
      <c r="L112" s="18" t="n">
        <f aca="false">MIN(D112:K112)</f>
        <v>4.29</v>
      </c>
      <c r="M112" s="18" t="n">
        <f aca="false">MAX(D112:K112)</f>
        <v>4.99</v>
      </c>
      <c r="N112" s="19" t="n">
        <f aca="false">M112/L112-1</f>
        <v>0.163170163170163</v>
      </c>
      <c r="O112" s="20" t="n">
        <f aca="false">AVERAGE(D112:K112)</f>
        <v>4.59</v>
      </c>
    </row>
    <row r="113" customFormat="false" ht="28.35" hidden="false" customHeight="true" outlineLevel="0" collapsed="false">
      <c r="A113" s="21"/>
      <c r="B113" s="22"/>
      <c r="C113" s="23"/>
      <c r="D113" s="24"/>
    </row>
    <row r="114" customFormat="false" ht="28.35" hidden="false" customHeight="true" outlineLevel="0" collapsed="false">
      <c r="A114" s="21"/>
      <c r="B114" s="22"/>
      <c r="C114" s="23"/>
      <c r="D114" s="24"/>
    </row>
    <row r="115" customFormat="false" ht="28.35" hidden="false" customHeight="true" outlineLevel="0" collapsed="false">
      <c r="A115" s="21"/>
      <c r="B115" s="22"/>
      <c r="C115" s="23"/>
      <c r="D115" s="24"/>
    </row>
    <row r="116" customFormat="false" ht="28.35" hidden="false" customHeight="true" outlineLevel="0" collapsed="false">
      <c r="A116" s="21"/>
      <c r="B116" s="22"/>
      <c r="C116" s="23"/>
      <c r="D116" s="24"/>
    </row>
    <row r="117" customFormat="false" ht="28.35" hidden="false" customHeight="true" outlineLevel="0" collapsed="false">
      <c r="A117" s="21"/>
      <c r="B117" s="22"/>
      <c r="C117" s="23"/>
      <c r="D117" s="24"/>
    </row>
    <row r="118" customFormat="false" ht="28.35" hidden="false" customHeight="true" outlineLevel="0" collapsed="false">
      <c r="A118" s="21"/>
      <c r="B118" s="22"/>
      <c r="C118" s="23"/>
      <c r="D118" s="24"/>
    </row>
    <row r="119" customFormat="false" ht="28.35" hidden="false" customHeight="true" outlineLevel="0" collapsed="false">
      <c r="A119" s="21"/>
      <c r="B119" s="22"/>
      <c r="C119" s="23"/>
      <c r="D119" s="24"/>
    </row>
    <row r="120" customFormat="false" ht="28.35" hidden="false" customHeight="true" outlineLevel="0" collapsed="false">
      <c r="A120" s="21"/>
      <c r="B120" s="22"/>
      <c r="C120" s="23"/>
      <c r="D120" s="24"/>
    </row>
    <row r="121" customFormat="false" ht="28.35" hidden="false" customHeight="true" outlineLevel="0" collapsed="false">
      <c r="A121" s="21"/>
      <c r="B121" s="22"/>
      <c r="C121" s="23"/>
      <c r="D121" s="24"/>
    </row>
    <row r="122" customFormat="false" ht="28.35" hidden="false" customHeight="true" outlineLevel="0" collapsed="false">
      <c r="A122" s="21"/>
      <c r="B122" s="22"/>
      <c r="C122" s="23"/>
      <c r="D122" s="24"/>
    </row>
    <row r="123" customFormat="false" ht="28.35" hidden="false" customHeight="true" outlineLevel="0" collapsed="false">
      <c r="A123" s="21"/>
      <c r="B123" s="22"/>
      <c r="C123" s="23"/>
      <c r="D123" s="24"/>
    </row>
    <row r="124" customFormat="false" ht="28.35" hidden="false" customHeight="true" outlineLevel="0" collapsed="false">
      <c r="A124" s="21"/>
      <c r="B124" s="22"/>
      <c r="C124" s="23"/>
      <c r="D124" s="24"/>
    </row>
    <row r="125" customFormat="false" ht="28.35" hidden="false" customHeight="true" outlineLevel="0" collapsed="false">
      <c r="A125" s="21"/>
      <c r="B125" s="22"/>
      <c r="C125" s="23"/>
      <c r="D125" s="24"/>
    </row>
    <row r="126" customFormat="false" ht="28.35" hidden="false" customHeight="true" outlineLevel="0" collapsed="false">
      <c r="A126" s="21"/>
      <c r="B126" s="22"/>
      <c r="C126" s="23"/>
      <c r="D126" s="24"/>
    </row>
    <row r="127" customFormat="false" ht="28.35" hidden="false" customHeight="true" outlineLevel="0" collapsed="false">
      <c r="A127" s="21"/>
      <c r="B127" s="22"/>
      <c r="C127" s="23"/>
      <c r="D127" s="24"/>
    </row>
    <row r="128" customFormat="false" ht="28.35" hidden="false" customHeight="true" outlineLevel="0" collapsed="false">
      <c r="A128" s="21"/>
      <c r="B128" s="22"/>
      <c r="C128" s="23"/>
      <c r="D128" s="24"/>
    </row>
    <row r="129" customFormat="false" ht="28.35" hidden="false" customHeight="true" outlineLevel="0" collapsed="false">
      <c r="A129" s="21"/>
      <c r="B129" s="22"/>
      <c r="C129" s="23"/>
      <c r="D129" s="24"/>
    </row>
    <row r="130" customFormat="false" ht="28.35" hidden="false" customHeight="true" outlineLevel="0" collapsed="false">
      <c r="A130" s="21"/>
      <c r="B130" s="22"/>
      <c r="C130" s="23"/>
      <c r="D130" s="24"/>
    </row>
    <row r="131" customFormat="false" ht="28.35" hidden="false" customHeight="true" outlineLevel="0" collapsed="false">
      <c r="A131" s="21"/>
      <c r="B131" s="22"/>
      <c r="C131" s="23"/>
      <c r="D131" s="24"/>
    </row>
    <row r="132" customFormat="false" ht="28.35" hidden="false" customHeight="true" outlineLevel="0" collapsed="false">
      <c r="A132" s="21"/>
      <c r="B132" s="22"/>
      <c r="C132" s="23"/>
      <c r="D132" s="24"/>
    </row>
    <row r="133" customFormat="false" ht="28.35" hidden="false" customHeight="true" outlineLevel="0" collapsed="false">
      <c r="A133" s="21"/>
      <c r="B133" s="22"/>
      <c r="C133" s="23"/>
      <c r="D133" s="24"/>
    </row>
    <row r="134" customFormat="false" ht="28.35" hidden="false" customHeight="true" outlineLevel="0" collapsed="false">
      <c r="A134" s="21"/>
      <c r="B134" s="22"/>
      <c r="C134" s="23"/>
      <c r="D134" s="24"/>
    </row>
    <row r="135" customFormat="false" ht="28.35" hidden="false" customHeight="true" outlineLevel="0" collapsed="false">
      <c r="A135" s="21"/>
      <c r="B135" s="22"/>
      <c r="C135" s="23"/>
      <c r="D135" s="24"/>
    </row>
    <row r="136" customFormat="false" ht="28.35" hidden="false" customHeight="true" outlineLevel="0" collapsed="false">
      <c r="A136" s="21"/>
      <c r="B136" s="22"/>
      <c r="C136" s="23"/>
      <c r="D136" s="24"/>
    </row>
    <row r="137" customFormat="false" ht="28.35" hidden="false" customHeight="true" outlineLevel="0" collapsed="false">
      <c r="A137" s="21"/>
      <c r="B137" s="22"/>
      <c r="C137" s="23"/>
      <c r="D137" s="24"/>
    </row>
    <row r="138" customFormat="false" ht="28.35" hidden="false" customHeight="true" outlineLevel="0" collapsed="false">
      <c r="A138" s="21"/>
      <c r="B138" s="22"/>
      <c r="C138" s="23"/>
      <c r="D138" s="24"/>
    </row>
    <row r="139" customFormat="false" ht="28.35" hidden="false" customHeight="true" outlineLevel="0" collapsed="false">
      <c r="A139" s="21"/>
      <c r="B139" s="22"/>
      <c r="C139" s="23"/>
      <c r="D139" s="24"/>
    </row>
    <row r="140" customFormat="false" ht="28.35" hidden="false" customHeight="true" outlineLevel="0" collapsed="false">
      <c r="A140" s="21"/>
      <c r="B140" s="22"/>
      <c r="C140" s="23"/>
      <c r="D140" s="24"/>
    </row>
    <row r="141" customFormat="false" ht="28.35" hidden="false" customHeight="true" outlineLevel="0" collapsed="false">
      <c r="A141" s="21"/>
      <c r="B141" s="22"/>
      <c r="C141" s="23"/>
      <c r="D141" s="24"/>
    </row>
    <row r="142" customFormat="false" ht="28.35" hidden="false" customHeight="true" outlineLevel="0" collapsed="false">
      <c r="A142" s="21"/>
      <c r="B142" s="22"/>
      <c r="C142" s="23"/>
      <c r="D142" s="24"/>
    </row>
    <row r="143" customFormat="false" ht="28.35" hidden="false" customHeight="true" outlineLevel="0" collapsed="false">
      <c r="A143" s="21"/>
      <c r="B143" s="22"/>
      <c r="C143" s="23"/>
      <c r="D143" s="24"/>
    </row>
    <row r="144" customFormat="false" ht="28.35" hidden="false" customHeight="true" outlineLevel="0" collapsed="false">
      <c r="A144" s="21"/>
      <c r="B144" s="22"/>
      <c r="C144" s="23"/>
      <c r="D144" s="24"/>
    </row>
    <row r="145" customFormat="false" ht="28.35" hidden="false" customHeight="true" outlineLevel="0" collapsed="false">
      <c r="A145" s="21"/>
      <c r="B145" s="22"/>
      <c r="C145" s="23"/>
      <c r="D145" s="24"/>
    </row>
    <row r="146" customFormat="false" ht="28.35" hidden="false" customHeight="true" outlineLevel="0" collapsed="false">
      <c r="A146" s="21"/>
      <c r="B146" s="22"/>
      <c r="C146" s="23"/>
      <c r="D146" s="24"/>
    </row>
    <row r="147" customFormat="false" ht="28.35" hidden="false" customHeight="true" outlineLevel="0" collapsed="false">
      <c r="A147" s="21"/>
      <c r="B147" s="22"/>
      <c r="C147" s="23"/>
      <c r="D147" s="24"/>
    </row>
    <row r="148" customFormat="false" ht="28.35" hidden="false" customHeight="true" outlineLevel="0" collapsed="false">
      <c r="A148" s="21"/>
      <c r="B148" s="22"/>
      <c r="C148" s="23"/>
      <c r="D148" s="24"/>
    </row>
    <row r="149" customFormat="false" ht="28.35" hidden="false" customHeight="true" outlineLevel="0" collapsed="false">
      <c r="A149" s="21"/>
      <c r="B149" s="22"/>
      <c r="C149" s="23"/>
      <c r="D149" s="24"/>
    </row>
    <row r="150" customFormat="false" ht="28.35" hidden="false" customHeight="true" outlineLevel="0" collapsed="false">
      <c r="A150" s="21"/>
      <c r="B150" s="22"/>
      <c r="C150" s="23"/>
      <c r="D150" s="24"/>
    </row>
    <row r="151" customFormat="false" ht="28.35" hidden="false" customHeight="true" outlineLevel="0" collapsed="false">
      <c r="A151" s="21"/>
      <c r="B151" s="22"/>
      <c r="C151" s="23"/>
      <c r="D151" s="24"/>
    </row>
    <row r="152" customFormat="false" ht="28.35" hidden="false" customHeight="true" outlineLevel="0" collapsed="false">
      <c r="A152" s="21"/>
      <c r="B152" s="22"/>
      <c r="C152" s="23"/>
      <c r="D152" s="24"/>
    </row>
    <row r="153" customFormat="false" ht="28.35" hidden="false" customHeight="true" outlineLevel="0" collapsed="false">
      <c r="A153" s="21"/>
      <c r="B153" s="22"/>
      <c r="C153" s="23"/>
      <c r="D153" s="24"/>
    </row>
    <row r="154" customFormat="false" ht="28.35" hidden="false" customHeight="true" outlineLevel="0" collapsed="false">
      <c r="A154" s="21"/>
      <c r="B154" s="22"/>
      <c r="C154" s="23"/>
      <c r="D154" s="24"/>
    </row>
    <row r="155" customFormat="false" ht="28.35" hidden="false" customHeight="true" outlineLevel="0" collapsed="false">
      <c r="A155" s="21"/>
      <c r="B155" s="22"/>
      <c r="C155" s="23"/>
      <c r="D155" s="24"/>
    </row>
    <row r="156" customFormat="false" ht="28.35" hidden="false" customHeight="true" outlineLevel="0" collapsed="false">
      <c r="A156" s="21"/>
      <c r="B156" s="22"/>
      <c r="C156" s="23"/>
      <c r="D156" s="24"/>
    </row>
    <row r="157" customFormat="false" ht="28.35" hidden="false" customHeight="true" outlineLevel="0" collapsed="false">
      <c r="A157" s="21"/>
      <c r="B157" s="22"/>
      <c r="C157" s="23"/>
      <c r="D157" s="24"/>
    </row>
    <row r="158" customFormat="false" ht="28.35" hidden="false" customHeight="true" outlineLevel="0" collapsed="false">
      <c r="A158" s="21"/>
      <c r="B158" s="22"/>
      <c r="C158" s="23"/>
      <c r="D158" s="24"/>
    </row>
    <row r="159" customFormat="false" ht="28.35" hidden="false" customHeight="true" outlineLevel="0" collapsed="false">
      <c r="A159" s="21"/>
      <c r="B159" s="22"/>
      <c r="C159" s="23"/>
      <c r="D159" s="24"/>
    </row>
    <row r="160" customFormat="false" ht="28.35" hidden="false" customHeight="true" outlineLevel="0" collapsed="false">
      <c r="A160" s="21"/>
      <c r="B160" s="22"/>
      <c r="C160" s="23"/>
      <c r="D160" s="24"/>
    </row>
    <row r="161" customFormat="false" ht="28.35" hidden="false" customHeight="true" outlineLevel="0" collapsed="false">
      <c r="A161" s="21"/>
      <c r="B161" s="22"/>
      <c r="C161" s="23"/>
      <c r="D161" s="24"/>
    </row>
    <row r="162" customFormat="false" ht="28.35" hidden="false" customHeight="true" outlineLevel="0" collapsed="false">
      <c r="A162" s="21"/>
      <c r="B162" s="22"/>
      <c r="C162" s="23"/>
      <c r="D162" s="24"/>
    </row>
    <row r="163" customFormat="false" ht="28.35" hidden="false" customHeight="true" outlineLevel="0" collapsed="false">
      <c r="A163" s="21"/>
      <c r="B163" s="22"/>
      <c r="C163" s="23"/>
      <c r="D163" s="24"/>
    </row>
    <row r="164" customFormat="false" ht="28.35" hidden="false" customHeight="true" outlineLevel="0" collapsed="false">
      <c r="A164" s="21"/>
      <c r="B164" s="22"/>
      <c r="C164" s="23"/>
      <c r="D164" s="24"/>
    </row>
    <row r="165" customFormat="false" ht="28.35" hidden="false" customHeight="true" outlineLevel="0" collapsed="false">
      <c r="A165" s="21"/>
      <c r="B165" s="22"/>
      <c r="C165" s="23"/>
      <c r="D165" s="24"/>
    </row>
    <row r="166" customFormat="false" ht="28.35" hidden="false" customHeight="true" outlineLevel="0" collapsed="false">
      <c r="A166" s="21"/>
      <c r="B166" s="22"/>
      <c r="C166" s="23"/>
      <c r="D166" s="24"/>
    </row>
    <row r="167" customFormat="false" ht="28.35" hidden="false" customHeight="true" outlineLevel="0" collapsed="false">
      <c r="A167" s="21"/>
      <c r="B167" s="22"/>
      <c r="C167" s="23"/>
      <c r="D167" s="24"/>
    </row>
    <row r="168" customFormat="false" ht="28.35" hidden="false" customHeight="true" outlineLevel="0" collapsed="false">
      <c r="A168" s="21"/>
      <c r="B168" s="22"/>
      <c r="C168" s="23"/>
      <c r="D168" s="24"/>
    </row>
    <row r="169" customFormat="false" ht="28.35" hidden="false" customHeight="true" outlineLevel="0" collapsed="false">
      <c r="A169" s="21"/>
      <c r="B169" s="22"/>
      <c r="C169" s="23"/>
      <c r="D169" s="24"/>
    </row>
    <row r="170" customFormat="false" ht="28.35" hidden="false" customHeight="true" outlineLevel="0" collapsed="false">
      <c r="A170" s="21"/>
      <c r="B170" s="22"/>
      <c r="C170" s="23"/>
      <c r="D170" s="24"/>
    </row>
    <row r="171" customFormat="false" ht="28.35" hidden="false" customHeight="true" outlineLevel="0" collapsed="false">
      <c r="A171" s="21"/>
      <c r="B171" s="22"/>
      <c r="C171" s="23"/>
      <c r="D171" s="24"/>
    </row>
    <row r="172" customFormat="false" ht="28.35" hidden="false" customHeight="true" outlineLevel="0" collapsed="false">
      <c r="A172" s="21"/>
      <c r="B172" s="22"/>
      <c r="C172" s="23"/>
      <c r="D172" s="24"/>
    </row>
    <row r="173" customFormat="false" ht="28.35" hidden="false" customHeight="true" outlineLevel="0" collapsed="false">
      <c r="A173" s="21"/>
      <c r="B173" s="22"/>
      <c r="C173" s="23"/>
      <c r="D173" s="24"/>
    </row>
    <row r="174" customFormat="false" ht="28.35" hidden="false" customHeight="true" outlineLevel="0" collapsed="false">
      <c r="A174" s="21"/>
      <c r="B174" s="22"/>
      <c r="C174" s="23"/>
      <c r="D174" s="24"/>
    </row>
    <row r="175" customFormat="false" ht="28.35" hidden="false" customHeight="true" outlineLevel="0" collapsed="false">
      <c r="A175" s="21"/>
      <c r="B175" s="22"/>
      <c r="C175" s="23"/>
      <c r="D175" s="24"/>
    </row>
    <row r="176" customFormat="false" ht="28.35" hidden="false" customHeight="true" outlineLevel="0" collapsed="false">
      <c r="A176" s="21"/>
      <c r="B176" s="22"/>
      <c r="C176" s="23"/>
      <c r="D176" s="24"/>
    </row>
    <row r="177" customFormat="false" ht="28.35" hidden="false" customHeight="true" outlineLevel="0" collapsed="false">
      <c r="A177" s="21"/>
      <c r="B177" s="22"/>
      <c r="C177" s="23"/>
      <c r="D177" s="24"/>
    </row>
    <row r="178" customFormat="false" ht="28.35" hidden="false" customHeight="true" outlineLevel="0" collapsed="false">
      <c r="A178" s="21"/>
      <c r="B178" s="22"/>
      <c r="C178" s="23"/>
      <c r="D178" s="24"/>
    </row>
    <row r="179" customFormat="false" ht="28.35" hidden="false" customHeight="true" outlineLevel="0" collapsed="false">
      <c r="A179" s="21"/>
      <c r="B179" s="22"/>
      <c r="C179" s="23"/>
      <c r="D179" s="24"/>
    </row>
    <row r="180" customFormat="false" ht="28.35" hidden="false" customHeight="true" outlineLevel="0" collapsed="false">
      <c r="A180" s="21"/>
      <c r="B180" s="22"/>
      <c r="C180" s="23"/>
      <c r="D180" s="24"/>
    </row>
    <row r="181" customFormat="false" ht="28.35" hidden="false" customHeight="true" outlineLevel="0" collapsed="false">
      <c r="A181" s="21"/>
      <c r="B181" s="22"/>
      <c r="C181" s="23"/>
      <c r="D181" s="24"/>
    </row>
    <row r="182" customFormat="false" ht="28.35" hidden="false" customHeight="true" outlineLevel="0" collapsed="false">
      <c r="A182" s="21"/>
      <c r="B182" s="22"/>
      <c r="C182" s="23"/>
      <c r="D182" s="24"/>
    </row>
    <row r="1048451" customFormat="false" ht="12.8" hidden="false" customHeight="true" outlineLevel="0" collapsed="false"/>
    <row r="1048452" customFormat="false" ht="12.8" hidden="false" customHeight="true" outlineLevel="0" collapsed="false"/>
    <row r="1048453" customFormat="false" ht="12.8" hidden="false" customHeight="true" outlineLevel="0" collapsed="false"/>
    <row r="1048454" customFormat="false" ht="12.8" hidden="false" customHeight="true" outlineLevel="0" collapsed="false"/>
    <row r="1048455" customFormat="false" ht="12.8" hidden="false" customHeight="true" outlineLevel="0" collapsed="false"/>
    <row r="1048456" customFormat="false" ht="12.8" hidden="false" customHeight="true" outlineLevel="0" collapsed="false"/>
    <row r="1048457" customFormat="false" ht="12.8" hidden="false" customHeight="true" outlineLevel="0" collapsed="false"/>
    <row r="1048458" customFormat="false" ht="12.8" hidden="false" customHeight="true" outlineLevel="0" collapsed="false"/>
    <row r="1048459" customFormat="false" ht="12.8" hidden="false" customHeight="true" outlineLevel="0" collapsed="false"/>
    <row r="1048460" customFormat="false" ht="12.8" hidden="false" customHeight="true" outlineLevel="0" collapsed="false"/>
    <row r="1048461" customFormat="false" ht="12.8" hidden="false" customHeight="true" outlineLevel="0" collapsed="false"/>
    <row r="1048462" customFormat="false" ht="12.8" hidden="false" customHeight="true" outlineLevel="0" collapsed="false"/>
    <row r="1048463" customFormat="false" ht="12.8" hidden="false" customHeight="true" outlineLevel="0" collapsed="false"/>
    <row r="1048464" customFormat="false" ht="12.8" hidden="false" customHeight="true" outlineLevel="0" collapsed="false"/>
    <row r="1048465" customFormat="false" ht="12.8" hidden="false" customHeight="true" outlineLevel="0" collapsed="false"/>
    <row r="1048466" customFormat="false" ht="12.8" hidden="false" customHeight="true" outlineLevel="0" collapsed="false"/>
    <row r="1048467" customFormat="false" ht="12.8" hidden="false" customHeight="true" outlineLevel="0" collapsed="false"/>
    <row r="1048468" customFormat="false" ht="12.8" hidden="false" customHeight="true" outlineLevel="0" collapsed="false"/>
    <row r="1048469" customFormat="false" ht="12.8" hidden="false" customHeight="true" outlineLevel="0" collapsed="false"/>
    <row r="1048470" customFormat="false" ht="12.8" hidden="false" customHeight="true" outlineLevel="0" collapsed="false"/>
    <row r="1048471" customFormat="false" ht="12.8" hidden="false" customHeight="true" outlineLevel="0" collapsed="false"/>
    <row r="1048472" customFormat="false" ht="12.8" hidden="false" customHeight="true" outlineLevel="0" collapsed="false"/>
    <row r="1048473" customFormat="false" ht="12.8" hidden="false" customHeight="true" outlineLevel="0" collapsed="false"/>
    <row r="1048474" customFormat="false" ht="12.8" hidden="false" customHeight="true" outlineLevel="0" collapsed="false"/>
    <row r="1048475" customFormat="false" ht="12.8" hidden="false" customHeight="true" outlineLevel="0" collapsed="false"/>
    <row r="1048476" customFormat="false" ht="12.8" hidden="false" customHeight="true" outlineLevel="0" collapsed="false"/>
    <row r="1048477" customFormat="false" ht="12.8" hidden="false" customHeight="true" outlineLevel="0" collapsed="false"/>
    <row r="1048478" customFormat="false" ht="12.8" hidden="false" customHeight="true" outlineLevel="0" collapsed="false"/>
    <row r="1048479" customFormat="false" ht="12.8" hidden="false" customHeight="true" outlineLevel="0" collapsed="false"/>
    <row r="1048480" customFormat="false" ht="12.8" hidden="false" customHeight="true" outlineLevel="0" collapsed="false"/>
    <row r="1048481" customFormat="false" ht="12.8" hidden="false" customHeight="true" outlineLevel="0" collapsed="false"/>
    <row r="1048482" customFormat="false" ht="12.8" hidden="false" customHeight="true" outlineLevel="0" collapsed="false"/>
    <row r="1048483" customFormat="false" ht="12.8" hidden="false" customHeight="true" outlineLevel="0" collapsed="false"/>
    <row r="1048484" customFormat="false" ht="12.8" hidden="false" customHeight="true" outlineLevel="0" collapsed="false"/>
    <row r="1048485" customFormat="false" ht="12.8" hidden="false" customHeight="true" outlineLevel="0" collapsed="false"/>
    <row r="1048486" customFormat="false" ht="12.8" hidden="false" customHeight="true" outlineLevel="0" collapsed="false"/>
    <row r="1048487" customFormat="false" ht="12.8" hidden="false" customHeight="true" outlineLevel="0" collapsed="false"/>
    <row r="1048488" customFormat="false" ht="12.8" hidden="false" customHeight="true" outlineLevel="0" collapsed="false"/>
    <row r="1048489" customFormat="false" ht="12.8" hidden="false" customHeight="true" outlineLevel="0" collapsed="false"/>
    <row r="1048490" customFormat="false" ht="12.8" hidden="false" customHeight="true" outlineLevel="0" collapsed="false"/>
    <row r="1048491" customFormat="false" ht="12.8" hidden="false" customHeight="true" outlineLevel="0" collapsed="false"/>
    <row r="1048492" customFormat="false" ht="12.8" hidden="false" customHeight="true" outlineLevel="0" collapsed="false"/>
    <row r="1048493" customFormat="false" ht="12.8" hidden="false" customHeight="true" outlineLevel="0" collapsed="false"/>
    <row r="1048494" customFormat="false" ht="12.8" hidden="false" customHeight="true" outlineLevel="0" collapsed="false"/>
    <row r="1048495" customFormat="false" ht="12.8" hidden="false" customHeight="true" outlineLevel="0" collapsed="false"/>
    <row r="1048496" customFormat="false" ht="12.8" hidden="false" customHeight="true" outlineLevel="0" collapsed="false"/>
    <row r="1048497" customFormat="false" ht="12.8" hidden="false" customHeight="true" outlineLevel="0" collapsed="false"/>
    <row r="1048498" customFormat="false" ht="12.8" hidden="false" customHeight="true" outlineLevel="0" collapsed="false"/>
    <row r="1048499" customFormat="false" ht="12.8" hidden="false" customHeight="true" outlineLevel="0" collapsed="false"/>
    <row r="1048500" customFormat="false" ht="12.8" hidden="false" customHeight="true" outlineLevel="0" collapsed="false"/>
    <row r="1048501" customFormat="false" ht="12.8" hidden="false" customHeight="true" outlineLevel="0" collapsed="false"/>
    <row r="1048502" customFormat="false" ht="12.8" hidden="false" customHeight="true" outlineLevel="0" collapsed="false"/>
    <row r="1048503" customFormat="false" ht="12.8" hidden="false" customHeight="true" outlineLevel="0" collapsed="false"/>
    <row r="1048504" customFormat="false" ht="12.8" hidden="false" customHeight="true" outlineLevel="0" collapsed="false"/>
    <row r="1048505" customFormat="false" ht="12.8" hidden="false" customHeight="true" outlineLevel="0" collapsed="false"/>
    <row r="1048506" customFormat="false" ht="12.8" hidden="false" customHeight="true" outlineLevel="0" collapsed="false"/>
    <row r="1048507" customFormat="false" ht="12.8" hidden="false" customHeight="true" outlineLevel="0" collapsed="false"/>
    <row r="1048508" customFormat="false" ht="12.8" hidden="false" customHeight="true" outlineLevel="0" collapsed="false"/>
    <row r="1048509" customFormat="false" ht="12.8" hidden="false" customHeight="true" outlineLevel="0" collapsed="false"/>
    <row r="1048510" customFormat="false" ht="12.8" hidden="false" customHeight="true" outlineLevel="0" collapsed="false"/>
    <row r="1048511" customFormat="false" ht="12.8" hidden="false" customHeight="true" outlineLevel="0" collapsed="false"/>
    <row r="1048512" customFormat="false" ht="12.8" hidden="false" customHeight="true" outlineLevel="0" collapsed="false"/>
    <row r="1048513" customFormat="false" ht="12.8" hidden="false" customHeight="true" outlineLevel="0" collapsed="false"/>
    <row r="1048514" customFormat="false" ht="12.8" hidden="false" customHeight="true" outlineLevel="0" collapsed="false"/>
    <row r="1048515" customFormat="false" ht="12.8" hidden="false" customHeight="true" outlineLevel="0" collapsed="false"/>
    <row r="1048516" customFormat="false" ht="12.8" hidden="false" customHeight="true" outlineLevel="0" collapsed="false"/>
    <row r="1048517" customFormat="false" ht="12.8" hidden="false" customHeight="true" outlineLevel="0" collapsed="false"/>
    <row r="1048518" customFormat="false" ht="12.8" hidden="false" customHeight="true" outlineLevel="0" collapsed="false"/>
    <row r="1048519" customFormat="false" ht="12.8" hidden="false" customHeight="true" outlineLevel="0" collapsed="false"/>
    <row r="1048520" customFormat="false" ht="12.8" hidden="false" customHeight="true" outlineLevel="0" collapsed="false"/>
    <row r="1048521" customFormat="false" ht="12.8" hidden="false" customHeight="true" outlineLevel="0" collapsed="false"/>
    <row r="1048522" customFormat="false" ht="12.8" hidden="false" customHeight="true" outlineLevel="0" collapsed="false"/>
    <row r="1048523" customFormat="false" ht="12.8" hidden="false" customHeight="true" outlineLevel="0" collapsed="false"/>
    <row r="1048524" customFormat="false" ht="12.8" hidden="false" customHeight="true" outlineLevel="0" collapsed="false"/>
    <row r="1048525" customFormat="false" ht="12.8" hidden="false" customHeight="true" outlineLevel="0" collapsed="false"/>
    <row r="1048526" customFormat="false" ht="12.8" hidden="false" customHeight="true" outlineLevel="0" collapsed="false"/>
    <row r="1048527" customFormat="false" ht="12.8" hidden="false" customHeight="true" outlineLevel="0" collapsed="false"/>
    <row r="1048528" customFormat="false" ht="12.8" hidden="false" customHeight="true" outlineLevel="0" collapsed="false"/>
    <row r="1048529" customFormat="false" ht="12.8" hidden="false" customHeight="true" outlineLevel="0" collapsed="false"/>
    <row r="1048530" customFormat="false" ht="12.8" hidden="false" customHeight="true" outlineLevel="0" collapsed="false"/>
    <row r="1048531" customFormat="false" ht="12.8" hidden="false" customHeight="true" outlineLevel="0" collapsed="false"/>
    <row r="1048532" customFormat="false" ht="12.8" hidden="false" customHeight="true" outlineLevel="0" collapsed="false"/>
    <row r="1048533" customFormat="false" ht="12.8" hidden="false" customHeight="true" outlineLevel="0" collapsed="false"/>
    <row r="1048534" customFormat="false" ht="12.8" hidden="false" customHeight="true" outlineLevel="0" collapsed="false"/>
    <row r="1048535" customFormat="false" ht="12.8" hidden="false" customHeight="true" outlineLevel="0" collapsed="false"/>
    <row r="1048536" customFormat="false" ht="12.8" hidden="false" customHeight="true" outlineLevel="0" collapsed="false"/>
    <row r="1048537" customFormat="false" ht="12.8" hidden="false" customHeight="true" outlineLevel="0" collapsed="false"/>
    <row r="1048538" customFormat="false" ht="12.8" hidden="false" customHeight="true" outlineLevel="0" collapsed="false"/>
    <row r="1048539" customFormat="false" ht="12.8" hidden="false" customHeight="true" outlineLevel="0" collapsed="false"/>
    <row r="1048540" customFormat="false" ht="12.8" hidden="false" customHeight="true" outlineLevel="0" collapsed="false"/>
    <row r="1048541" customFormat="false" ht="12.8" hidden="false" customHeight="true" outlineLevel="0" collapsed="false"/>
    <row r="1048542" customFormat="false" ht="12.8" hidden="false" customHeight="true" outlineLevel="0" collapsed="false"/>
    <row r="1048543" customFormat="false" ht="12.8" hidden="false" customHeight="true" outlineLevel="0" collapsed="false"/>
    <row r="1048544" customFormat="false" ht="12.8" hidden="false" customHeight="true" outlineLevel="0" collapsed="false"/>
    <row r="1048545" customFormat="false" ht="12.8" hidden="false" customHeight="true" outlineLevel="0" collapsed="false"/>
    <row r="1048546" customFormat="false" ht="12.8" hidden="false" customHeight="true" outlineLevel="0" collapsed="false"/>
    <row r="1048547" customFormat="false" ht="12.8" hidden="false" customHeight="true" outlineLevel="0" collapsed="false"/>
    <row r="1048548" customFormat="false" ht="12.8" hidden="false" customHeight="true" outlineLevel="0" collapsed="false"/>
    <row r="1048549" customFormat="false" ht="12.8" hidden="false" customHeight="true" outlineLevel="0" collapsed="false"/>
    <row r="1048550" customFormat="false" ht="12.8" hidden="false" customHeight="true" outlineLevel="0" collapsed="false"/>
    <row r="1048551" customFormat="false" ht="12.8" hidden="false" customHeight="true" outlineLevel="0" collapsed="false"/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sheetProtection sheet="true" password="913f" objects="true" scenarios="true"/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36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O1048576"/>
  <sheetViews>
    <sheetView showFormulas="false" showGridLines="true" showRowColHeaders="true" showZeros="true" rightToLeft="false" tabSelected="false" showOutlineSymbols="true" defaultGridColor="true" view="normal" topLeftCell="A1" colorId="64" zoomScale="77" zoomScaleNormal="77" zoomScalePageLayoutView="100" workbookViewId="0">
      <selection pane="topLeft" activeCell="I2" activeCellId="0" sqref="I2"/>
    </sheetView>
  </sheetViews>
  <sheetFormatPr defaultColWidth="11.53515625" defaultRowHeight="28.35" zeroHeight="false" outlineLevelRow="0" outlineLevelCol="0"/>
  <cols>
    <col collapsed="false" customWidth="true" hidden="false" outlineLevel="0" max="1" min="1" style="1" width="60.69"/>
    <col collapsed="false" customWidth="true" hidden="false" outlineLevel="0" max="2" min="2" style="2" width="13.9"/>
    <col collapsed="false" customWidth="true" hidden="false" outlineLevel="0" max="3" min="3" style="0" width="24.92"/>
    <col collapsed="false" customWidth="true" hidden="false" outlineLevel="0" max="4" min="4" style="3" width="17.88"/>
    <col collapsed="false" customWidth="true" hidden="false" outlineLevel="0" max="5" min="5" style="3" width="21.85"/>
    <col collapsed="false" customWidth="true" hidden="false" outlineLevel="0" max="6" min="6" style="3" width="22.4"/>
    <col collapsed="false" customWidth="true" hidden="false" outlineLevel="0" max="7" min="7" style="3" width="18.6"/>
    <col collapsed="false" customWidth="true" hidden="false" outlineLevel="0" max="8" min="8" style="3" width="15.89"/>
    <col collapsed="false" customWidth="true" hidden="false" outlineLevel="0" max="10" min="9" style="3" width="17.51"/>
    <col collapsed="false" customWidth="true" hidden="false" outlineLevel="0" max="11" min="11" style="3" width="19.68"/>
    <col collapsed="false" customWidth="false" hidden="false" outlineLevel="0" max="14" min="14" style="4" width="11.53"/>
  </cols>
  <sheetData>
    <row r="1" customFormat="false" ht="28.35" hidden="false" customHeight="true" outlineLevel="0" collapsed="false">
      <c r="A1" s="6" t="s">
        <v>1</v>
      </c>
      <c r="B1" s="6" t="s">
        <v>2</v>
      </c>
      <c r="C1" s="7" t="s">
        <v>3</v>
      </c>
      <c r="D1" s="8" t="s">
        <v>4</v>
      </c>
      <c r="E1" s="8" t="s">
        <v>5</v>
      </c>
      <c r="F1" s="9" t="s">
        <v>6</v>
      </c>
      <c r="G1" s="9" t="s">
        <v>7</v>
      </c>
      <c r="H1" s="9" t="s">
        <v>8</v>
      </c>
      <c r="I1" s="9" t="s">
        <v>9</v>
      </c>
      <c r="J1" s="9" t="s">
        <v>10</v>
      </c>
      <c r="K1" s="9" t="s">
        <v>11</v>
      </c>
      <c r="L1" s="10" t="s">
        <v>12</v>
      </c>
      <c r="M1" s="10" t="s">
        <v>13</v>
      </c>
      <c r="N1" s="11" t="s">
        <v>14</v>
      </c>
      <c r="O1" s="12" t="s">
        <v>15</v>
      </c>
    </row>
    <row r="2" customFormat="false" ht="28.35" hidden="false" customHeight="true" outlineLevel="0" collapsed="false">
      <c r="A2" s="13" t="s">
        <v>119</v>
      </c>
      <c r="B2" s="14" t="s">
        <v>120</v>
      </c>
      <c r="C2" s="15" t="s">
        <v>18</v>
      </c>
      <c r="D2" s="16" t="s">
        <v>19</v>
      </c>
      <c r="E2" s="17" t="s">
        <v>19</v>
      </c>
      <c r="F2" s="17" t="n">
        <v>4.59</v>
      </c>
      <c r="G2" s="17" t="n">
        <v>3.99</v>
      </c>
      <c r="H2" s="17" t="s">
        <v>19</v>
      </c>
      <c r="I2" s="31" t="n">
        <v>4.99</v>
      </c>
      <c r="J2" s="17" t="n">
        <v>6.39</v>
      </c>
      <c r="K2" s="17" t="n">
        <v>5.49</v>
      </c>
      <c r="L2" s="18" t="n">
        <f aca="false">MIN(D2:K2)</f>
        <v>3.99</v>
      </c>
      <c r="M2" s="18" t="n">
        <f aca="false">MAX(D2:K2)</f>
        <v>6.39</v>
      </c>
      <c r="N2" s="19" t="n">
        <f aca="false">M2/L2-1</f>
        <v>0.601503759398496</v>
      </c>
      <c r="O2" s="20" t="n">
        <f aca="false">AVERAGE(D2:K2)</f>
        <v>5.09</v>
      </c>
    </row>
    <row r="3" customFormat="false" ht="28.35" hidden="false" customHeight="true" outlineLevel="0" collapsed="false">
      <c r="A3" s="13" t="s">
        <v>121</v>
      </c>
      <c r="B3" s="14" t="s">
        <v>120</v>
      </c>
      <c r="C3" s="15" t="s">
        <v>18</v>
      </c>
      <c r="D3" s="16" t="n">
        <v>5.99</v>
      </c>
      <c r="E3" s="17" t="s">
        <v>19</v>
      </c>
      <c r="F3" s="17" t="s">
        <v>19</v>
      </c>
      <c r="G3" s="17" t="s">
        <v>19</v>
      </c>
      <c r="H3" s="17" t="s">
        <v>19</v>
      </c>
      <c r="I3" s="31" t="n">
        <v>4.99</v>
      </c>
      <c r="J3" s="17" t="n">
        <v>6.39</v>
      </c>
      <c r="K3" s="17" t="n">
        <v>5.49</v>
      </c>
      <c r="L3" s="18" t="n">
        <f aca="false">MIN(D3:K3)</f>
        <v>4.99</v>
      </c>
      <c r="M3" s="18" t="n">
        <f aca="false">MAX(D3:K3)</f>
        <v>6.39</v>
      </c>
      <c r="N3" s="19" t="n">
        <f aca="false">M3/L3-1</f>
        <v>0.280561122244489</v>
      </c>
      <c r="O3" s="20" t="n">
        <f aca="false">AVERAGE(D3:K3)</f>
        <v>5.715</v>
      </c>
    </row>
    <row r="4" customFormat="false" ht="28.35" hidden="false" customHeight="true" outlineLevel="0" collapsed="false">
      <c r="A4" s="13" t="s">
        <v>124</v>
      </c>
      <c r="B4" s="14" t="s">
        <v>112</v>
      </c>
      <c r="C4" s="15" t="s">
        <v>125</v>
      </c>
      <c r="D4" s="16" t="n">
        <v>6.79</v>
      </c>
      <c r="E4" s="17" t="n">
        <v>6.89</v>
      </c>
      <c r="F4" s="17" t="n">
        <v>4.99</v>
      </c>
      <c r="G4" s="17" t="n">
        <v>4.49</v>
      </c>
      <c r="H4" s="17" t="n">
        <v>6.99</v>
      </c>
      <c r="I4" s="31" t="n">
        <v>4.99</v>
      </c>
      <c r="J4" s="17" t="s">
        <v>19</v>
      </c>
      <c r="K4" s="17" t="n">
        <v>5.99</v>
      </c>
      <c r="L4" s="18" t="n">
        <f aca="false">MIN(D4:K4)</f>
        <v>4.49</v>
      </c>
      <c r="M4" s="18" t="n">
        <f aca="false">MAX(D4:K4)</f>
        <v>6.99</v>
      </c>
      <c r="N4" s="19" t="n">
        <f aca="false">M4/L4-1</f>
        <v>0.556792873051225</v>
      </c>
      <c r="O4" s="20" t="n">
        <f aca="false">AVERAGE(D4:K4)</f>
        <v>5.87571428571429</v>
      </c>
    </row>
    <row r="5" customFormat="false" ht="28.35" hidden="false" customHeight="true" outlineLevel="0" collapsed="false">
      <c r="A5" s="13" t="s">
        <v>126</v>
      </c>
      <c r="B5" s="14" t="s">
        <v>112</v>
      </c>
      <c r="C5" s="15" t="s">
        <v>125</v>
      </c>
      <c r="D5" s="16" t="n">
        <v>6.79</v>
      </c>
      <c r="E5" s="17" t="n">
        <v>6.89</v>
      </c>
      <c r="F5" s="17" t="n">
        <v>4.99</v>
      </c>
      <c r="G5" s="17" t="n">
        <v>4.49</v>
      </c>
      <c r="H5" s="17" t="n">
        <v>6.99</v>
      </c>
      <c r="I5" s="31" t="n">
        <v>4.99</v>
      </c>
      <c r="J5" s="17" t="n">
        <v>6.49</v>
      </c>
      <c r="K5" s="17" t="n">
        <v>5.99</v>
      </c>
      <c r="L5" s="18" t="n">
        <f aca="false">MIN(D5:K5)</f>
        <v>4.49</v>
      </c>
      <c r="M5" s="18" t="n">
        <f aca="false">MAX(D5:K5)</f>
        <v>6.99</v>
      </c>
      <c r="N5" s="19" t="n">
        <f aca="false">M5/L5-1</f>
        <v>0.556792873051225</v>
      </c>
      <c r="O5" s="20" t="n">
        <f aca="false">AVERAGE(D5:K5)</f>
        <v>5.9525</v>
      </c>
    </row>
    <row r="6" customFormat="false" ht="28.35" hidden="false" customHeight="true" outlineLevel="0" collapsed="false">
      <c r="A6" s="13" t="s">
        <v>127</v>
      </c>
      <c r="B6" s="14" t="s">
        <v>112</v>
      </c>
      <c r="C6" s="15" t="s">
        <v>125</v>
      </c>
      <c r="D6" s="16" t="s">
        <v>19</v>
      </c>
      <c r="E6" s="17" t="n">
        <v>6.89</v>
      </c>
      <c r="F6" s="17" t="n">
        <v>4.99</v>
      </c>
      <c r="G6" s="17" t="s">
        <v>19</v>
      </c>
      <c r="H6" s="17" t="n">
        <v>6.99</v>
      </c>
      <c r="I6" s="31" t="n">
        <v>4.99</v>
      </c>
      <c r="J6" s="17" t="n">
        <v>6.79</v>
      </c>
      <c r="K6" s="17" t="n">
        <v>5.99</v>
      </c>
      <c r="L6" s="18" t="n">
        <f aca="false">MIN(D6:K6)</f>
        <v>4.99</v>
      </c>
      <c r="M6" s="18" t="n">
        <f aca="false">MAX(D6:K6)</f>
        <v>6.99</v>
      </c>
      <c r="N6" s="19" t="n">
        <f aca="false">M6/L6-1</f>
        <v>0.400801603206413</v>
      </c>
      <c r="O6" s="20" t="n">
        <f aca="false">AVERAGE(D6:K6)</f>
        <v>6.10666666666667</v>
      </c>
    </row>
    <row r="7" customFormat="false" ht="28.35" hidden="false" customHeight="true" outlineLevel="0" collapsed="false">
      <c r="A7" s="13" t="s">
        <v>128</v>
      </c>
      <c r="B7" s="14" t="s">
        <v>129</v>
      </c>
      <c r="C7" s="15" t="s">
        <v>125</v>
      </c>
      <c r="D7" s="16" t="n">
        <v>6.79</v>
      </c>
      <c r="E7" s="17" t="n">
        <v>6.89</v>
      </c>
      <c r="F7" s="17" t="n">
        <v>4.99</v>
      </c>
      <c r="G7" s="17" t="n">
        <v>4.49</v>
      </c>
      <c r="H7" s="17" t="n">
        <v>6.99</v>
      </c>
      <c r="I7" s="31" t="n">
        <v>4.99</v>
      </c>
      <c r="J7" s="17" t="n">
        <v>6.49</v>
      </c>
      <c r="K7" s="17" t="n">
        <v>5.99</v>
      </c>
      <c r="L7" s="18" t="n">
        <f aca="false">MIN(D7:K7)</f>
        <v>4.49</v>
      </c>
      <c r="M7" s="18" t="n">
        <f aca="false">MAX(D7:K7)</f>
        <v>6.99</v>
      </c>
      <c r="N7" s="19" t="n">
        <f aca="false">M7/L7-1</f>
        <v>0.556792873051225</v>
      </c>
      <c r="O7" s="20" t="n">
        <f aca="false">AVERAGE(D7:K7)</f>
        <v>5.9525</v>
      </c>
    </row>
    <row r="8" customFormat="false" ht="28.35" hidden="false" customHeight="true" outlineLevel="0" collapsed="false">
      <c r="A8" s="13" t="s">
        <v>130</v>
      </c>
      <c r="B8" s="14" t="s">
        <v>129</v>
      </c>
      <c r="C8" s="15" t="s">
        <v>125</v>
      </c>
      <c r="D8" s="16" t="n">
        <v>6.79</v>
      </c>
      <c r="E8" s="17" t="n">
        <v>6.89</v>
      </c>
      <c r="F8" s="17" t="n">
        <v>4.99</v>
      </c>
      <c r="G8" s="17" t="n">
        <v>4.49</v>
      </c>
      <c r="H8" s="17" t="n">
        <v>6.99</v>
      </c>
      <c r="I8" s="31" t="n">
        <v>4.99</v>
      </c>
      <c r="J8" s="17" t="n">
        <v>6.79</v>
      </c>
      <c r="K8" s="17" t="n">
        <v>5.99</v>
      </c>
      <c r="L8" s="18" t="n">
        <f aca="false">MIN(D8:K8)</f>
        <v>4.49</v>
      </c>
      <c r="M8" s="18" t="n">
        <f aca="false">MAX(D8:K8)</f>
        <v>6.99</v>
      </c>
      <c r="N8" s="19" t="n">
        <f aca="false">M8/L8-1</f>
        <v>0.556792873051225</v>
      </c>
      <c r="O8" s="20" t="n">
        <f aca="false">AVERAGE(D8:K8)</f>
        <v>5.99</v>
      </c>
    </row>
    <row r="9" customFormat="false" ht="28.35" hidden="false" customHeight="true" outlineLevel="0" collapsed="false">
      <c r="A9" s="13" t="s">
        <v>131</v>
      </c>
      <c r="B9" s="14" t="s">
        <v>129</v>
      </c>
      <c r="C9" s="15" t="s">
        <v>125</v>
      </c>
      <c r="D9" s="16" t="n">
        <v>6.79</v>
      </c>
      <c r="E9" s="17" t="n">
        <v>6.89</v>
      </c>
      <c r="F9" s="17" t="n">
        <v>4.99</v>
      </c>
      <c r="G9" s="17" t="n">
        <v>4.49</v>
      </c>
      <c r="H9" s="17" t="n">
        <v>6.99</v>
      </c>
      <c r="I9" s="31" t="n">
        <v>4.99</v>
      </c>
      <c r="J9" s="17" t="n">
        <v>6.79</v>
      </c>
      <c r="K9" s="17" t="n">
        <v>5.99</v>
      </c>
      <c r="L9" s="18" t="n">
        <f aca="false">MIN(D9:K9)</f>
        <v>4.49</v>
      </c>
      <c r="M9" s="18" t="n">
        <f aca="false">MAX(D9:K9)</f>
        <v>6.99</v>
      </c>
      <c r="N9" s="19" t="n">
        <f aca="false">M9/L9-1</f>
        <v>0.556792873051225</v>
      </c>
      <c r="O9" s="20" t="n">
        <f aca="false">AVERAGE(D9:K9)</f>
        <v>5.99</v>
      </c>
    </row>
    <row r="10" customFormat="false" ht="28.35" hidden="false" customHeight="true" outlineLevel="0" collapsed="false">
      <c r="A10" s="13" t="s">
        <v>132</v>
      </c>
      <c r="B10" s="14" t="s">
        <v>129</v>
      </c>
      <c r="C10" s="15" t="s">
        <v>125</v>
      </c>
      <c r="D10" s="16" t="s">
        <v>19</v>
      </c>
      <c r="E10" s="17" t="n">
        <v>6.89</v>
      </c>
      <c r="F10" s="17" t="n">
        <v>4.99</v>
      </c>
      <c r="G10" s="17" t="n">
        <v>4.49</v>
      </c>
      <c r="H10" s="17" t="n">
        <v>6.99</v>
      </c>
      <c r="I10" s="31" t="n">
        <v>4.99</v>
      </c>
      <c r="J10" s="17" t="s">
        <v>19</v>
      </c>
      <c r="K10" s="17" t="n">
        <v>5.99</v>
      </c>
      <c r="L10" s="18" t="n">
        <f aca="false">MIN(D10:K10)</f>
        <v>4.49</v>
      </c>
      <c r="M10" s="18" t="n">
        <f aca="false">MAX(D10:K10)</f>
        <v>6.99</v>
      </c>
      <c r="N10" s="19" t="n">
        <f aca="false">M10/L10-1</f>
        <v>0.556792873051225</v>
      </c>
      <c r="O10" s="20" t="n">
        <f aca="false">AVERAGE(D10:K10)</f>
        <v>5.72333333333333</v>
      </c>
    </row>
    <row r="11" customFormat="false" ht="28.35" hidden="false" customHeight="true" outlineLevel="0" collapsed="false">
      <c r="A11" s="13" t="s">
        <v>147</v>
      </c>
      <c r="B11" s="14" t="s">
        <v>120</v>
      </c>
      <c r="C11" s="15" t="s">
        <v>56</v>
      </c>
      <c r="D11" s="16" t="n">
        <v>6.89</v>
      </c>
      <c r="E11" s="17" t="n">
        <v>7.99</v>
      </c>
      <c r="F11" s="17" t="n">
        <v>4.79</v>
      </c>
      <c r="G11" s="17" t="n">
        <v>6.49</v>
      </c>
      <c r="H11" s="17" t="n">
        <v>4.99</v>
      </c>
      <c r="I11" s="31" t="n">
        <v>4.99</v>
      </c>
      <c r="J11" s="17" t="s">
        <v>19</v>
      </c>
      <c r="K11" s="17" t="n">
        <v>5.29</v>
      </c>
      <c r="L11" s="18" t="n">
        <f aca="false">MIN(D11:K11)</f>
        <v>4.79</v>
      </c>
      <c r="M11" s="18" t="n">
        <f aca="false">MAX(D11:K11)</f>
        <v>7.99</v>
      </c>
      <c r="N11" s="19" t="n">
        <f aca="false">M11/L11-1</f>
        <v>0.668058455114823</v>
      </c>
      <c r="O11" s="20" t="n">
        <f aca="false">AVERAGE(D11:K11)</f>
        <v>5.91857142857143</v>
      </c>
    </row>
    <row r="12" customFormat="false" ht="28.35" hidden="false" customHeight="true" outlineLevel="0" collapsed="false">
      <c r="A12" s="13" t="s">
        <v>148</v>
      </c>
      <c r="B12" s="14" t="s">
        <v>120</v>
      </c>
      <c r="C12" s="15" t="s">
        <v>56</v>
      </c>
      <c r="D12" s="16" t="n">
        <v>6.89</v>
      </c>
      <c r="E12" s="17" t="n">
        <v>7.99</v>
      </c>
      <c r="F12" s="17" t="n">
        <v>4.79</v>
      </c>
      <c r="G12" s="17" t="n">
        <v>6.49</v>
      </c>
      <c r="H12" s="17" t="n">
        <v>6.85</v>
      </c>
      <c r="I12" s="31" t="n">
        <v>4.99</v>
      </c>
      <c r="J12" s="17" t="s">
        <v>19</v>
      </c>
      <c r="K12" s="17" t="n">
        <v>5.29</v>
      </c>
      <c r="L12" s="18" t="n">
        <f aca="false">MIN(D12:K12)</f>
        <v>4.79</v>
      </c>
      <c r="M12" s="18" t="n">
        <f aca="false">MAX(D12:K12)</f>
        <v>7.99</v>
      </c>
      <c r="N12" s="19" t="n">
        <f aca="false">M12/L12-1</f>
        <v>0.668058455114823</v>
      </c>
      <c r="O12" s="20" t="n">
        <f aca="false">AVERAGE(D12:K12)</f>
        <v>6.18428571428571</v>
      </c>
    </row>
    <row r="13" customFormat="false" ht="28.35" hidden="false" customHeight="true" outlineLevel="0" collapsed="false">
      <c r="A13" s="13" t="s">
        <v>149</v>
      </c>
      <c r="B13" s="14" t="s">
        <v>120</v>
      </c>
      <c r="C13" s="15" t="s">
        <v>56</v>
      </c>
      <c r="D13" s="16" t="s">
        <v>19</v>
      </c>
      <c r="E13" s="17" t="s">
        <v>19</v>
      </c>
      <c r="F13" s="17" t="n">
        <v>4.79</v>
      </c>
      <c r="G13" s="17" t="s">
        <v>19</v>
      </c>
      <c r="H13" s="17" t="n">
        <v>6.85</v>
      </c>
      <c r="I13" s="31" t="n">
        <v>4.99</v>
      </c>
      <c r="J13" s="17" t="s">
        <v>19</v>
      </c>
      <c r="K13" s="17" t="n">
        <v>5.29</v>
      </c>
      <c r="L13" s="18" t="n">
        <f aca="false">MIN(D13:K13)</f>
        <v>4.79</v>
      </c>
      <c r="M13" s="18" t="n">
        <f aca="false">MAX(D13:K13)</f>
        <v>6.85</v>
      </c>
      <c r="N13" s="19" t="n">
        <f aca="false">M13/L13-1</f>
        <v>0.430062630480167</v>
      </c>
      <c r="O13" s="20" t="n">
        <f aca="false">AVERAGE(D13:K13)</f>
        <v>5.48</v>
      </c>
    </row>
    <row r="14" customFormat="false" ht="28.35" hidden="false" customHeight="true" outlineLevel="0" collapsed="false">
      <c r="A14" s="13" t="s">
        <v>150</v>
      </c>
      <c r="B14" s="14" t="s">
        <v>120</v>
      </c>
      <c r="C14" s="15" t="s">
        <v>56</v>
      </c>
      <c r="D14" s="16" t="n">
        <v>6.89</v>
      </c>
      <c r="E14" s="17" t="n">
        <v>7.99</v>
      </c>
      <c r="F14" s="17" t="n">
        <v>4.79</v>
      </c>
      <c r="G14" s="17" t="n">
        <v>6.49</v>
      </c>
      <c r="H14" s="17" t="n">
        <v>6.85</v>
      </c>
      <c r="I14" s="31" t="n">
        <v>4.99</v>
      </c>
      <c r="J14" s="17" t="n">
        <v>7.08</v>
      </c>
      <c r="K14" s="17" t="n">
        <v>5.29</v>
      </c>
      <c r="L14" s="18" t="n">
        <f aca="false">MIN(D14:K14)</f>
        <v>4.79</v>
      </c>
      <c r="M14" s="18" t="n">
        <f aca="false">MAX(D14:K14)</f>
        <v>7.99</v>
      </c>
      <c r="N14" s="19" t="n">
        <f aca="false">M14/L14-1</f>
        <v>0.668058455114823</v>
      </c>
      <c r="O14" s="20" t="n">
        <f aca="false">AVERAGE(D14:K14)</f>
        <v>6.29625</v>
      </c>
    </row>
    <row r="15" customFormat="false" ht="28.35" hidden="false" customHeight="true" outlineLevel="0" collapsed="false">
      <c r="A15" s="13" t="s">
        <v>151</v>
      </c>
      <c r="B15" s="14" t="s">
        <v>120</v>
      </c>
      <c r="C15" s="15" t="s">
        <v>56</v>
      </c>
      <c r="D15" s="16" t="n">
        <v>6.89</v>
      </c>
      <c r="E15" s="17" t="n">
        <v>7.99</v>
      </c>
      <c r="F15" s="17" t="n">
        <v>4.79</v>
      </c>
      <c r="G15" s="17" t="n">
        <v>6.49</v>
      </c>
      <c r="H15" s="17" t="n">
        <v>6.85</v>
      </c>
      <c r="I15" s="31" t="n">
        <v>4.99</v>
      </c>
      <c r="J15" s="17" t="s">
        <v>19</v>
      </c>
      <c r="K15" s="17" t="n">
        <v>5.29</v>
      </c>
      <c r="L15" s="18" t="n">
        <f aca="false">MIN(D15:K15)</f>
        <v>4.79</v>
      </c>
      <c r="M15" s="18" t="n">
        <f aca="false">MAX(D15:K15)</f>
        <v>7.99</v>
      </c>
      <c r="N15" s="19" t="n">
        <f aca="false">M15/L15-1</f>
        <v>0.668058455114823</v>
      </c>
      <c r="O15" s="20" t="n">
        <f aca="false">AVERAGE(D15:K15)</f>
        <v>6.18428571428571</v>
      </c>
    </row>
    <row r="16" customFormat="false" ht="28.35" hidden="false" customHeight="true" outlineLevel="0" collapsed="false">
      <c r="A16" s="13" t="s">
        <v>152</v>
      </c>
      <c r="B16" s="14" t="s">
        <v>120</v>
      </c>
      <c r="C16" s="15" t="s">
        <v>56</v>
      </c>
      <c r="D16" s="16" t="n">
        <v>6.89</v>
      </c>
      <c r="E16" s="17" t="n">
        <v>7.99</v>
      </c>
      <c r="F16" s="17" t="n">
        <v>4.79</v>
      </c>
      <c r="G16" s="17" t="n">
        <v>6.49</v>
      </c>
      <c r="H16" s="17" t="n">
        <v>6.85</v>
      </c>
      <c r="I16" s="31" t="n">
        <v>4.99</v>
      </c>
      <c r="J16" s="17" t="s">
        <v>19</v>
      </c>
      <c r="K16" s="17" t="n">
        <v>5.29</v>
      </c>
      <c r="L16" s="18" t="n">
        <f aca="false">MIN(D16:K16)</f>
        <v>4.79</v>
      </c>
      <c r="M16" s="18" t="n">
        <f aca="false">MAX(D16:K16)</f>
        <v>7.99</v>
      </c>
      <c r="N16" s="19" t="n">
        <f aca="false">M16/L16-1</f>
        <v>0.668058455114823</v>
      </c>
      <c r="O16" s="20" t="n">
        <f aca="false">AVERAGE(D16:K16)</f>
        <v>6.18428571428571</v>
      </c>
    </row>
    <row r="17" customFormat="false" ht="28.35" hidden="false" customHeight="true" outlineLevel="0" collapsed="false">
      <c r="A17" s="13" t="s">
        <v>153</v>
      </c>
      <c r="B17" s="14" t="s">
        <v>120</v>
      </c>
      <c r="C17" s="15" t="s">
        <v>56</v>
      </c>
      <c r="D17" s="16" t="n">
        <v>6.89</v>
      </c>
      <c r="E17" s="17" t="n">
        <v>7.99</v>
      </c>
      <c r="F17" s="17" t="n">
        <v>4.79</v>
      </c>
      <c r="G17" s="17" t="s">
        <v>19</v>
      </c>
      <c r="H17" s="17" t="n">
        <v>6.85</v>
      </c>
      <c r="I17" s="31" t="n">
        <v>4.99</v>
      </c>
      <c r="J17" s="17" t="s">
        <v>19</v>
      </c>
      <c r="K17" s="17" t="n">
        <v>5.29</v>
      </c>
      <c r="L17" s="18" t="n">
        <f aca="false">MIN(D17:K17)</f>
        <v>4.79</v>
      </c>
      <c r="M17" s="18" t="n">
        <f aca="false">MAX(D17:K17)</f>
        <v>7.99</v>
      </c>
      <c r="N17" s="19" t="n">
        <f aca="false">M17/L17-1</f>
        <v>0.668058455114823</v>
      </c>
      <c r="O17" s="20" t="n">
        <f aca="false">AVERAGE(D17:K17)</f>
        <v>6.13333333333333</v>
      </c>
    </row>
    <row r="18" customFormat="false" ht="28.35" hidden="false" customHeight="true" outlineLevel="0" collapsed="false">
      <c r="A18" s="13" t="s">
        <v>168</v>
      </c>
      <c r="B18" s="15" t="s">
        <v>120</v>
      </c>
      <c r="C18" s="15" t="s">
        <v>169</v>
      </c>
      <c r="D18" s="16" t="s">
        <v>19</v>
      </c>
      <c r="E18" s="17" t="s">
        <v>19</v>
      </c>
      <c r="F18" s="17" t="n">
        <v>4.49</v>
      </c>
      <c r="G18" s="17" t="s">
        <v>19</v>
      </c>
      <c r="H18" s="17" t="s">
        <v>19</v>
      </c>
      <c r="I18" s="31" t="n">
        <v>4.99</v>
      </c>
      <c r="J18" s="17" t="s">
        <v>19</v>
      </c>
      <c r="K18" s="17" t="n">
        <v>4.29</v>
      </c>
      <c r="L18" s="18" t="n">
        <f aca="false">MIN(D18:K18)</f>
        <v>4.29</v>
      </c>
      <c r="M18" s="18" t="n">
        <f aca="false">MAX(D18:K18)</f>
        <v>4.99</v>
      </c>
      <c r="N18" s="19" t="n">
        <f aca="false">M18/L18-1</f>
        <v>0.163170163170163</v>
      </c>
      <c r="O18" s="20" t="n">
        <f aca="false">AVERAGE(D18:K18)</f>
        <v>4.59</v>
      </c>
    </row>
    <row r="19" customFormat="false" ht="28.35" hidden="false" customHeight="true" outlineLevel="0" collapsed="false">
      <c r="A19" s="13" t="s">
        <v>170</v>
      </c>
      <c r="B19" s="15" t="s">
        <v>120</v>
      </c>
      <c r="C19" s="15" t="s">
        <v>169</v>
      </c>
      <c r="D19" s="16" t="s">
        <v>19</v>
      </c>
      <c r="E19" s="17" t="s">
        <v>19</v>
      </c>
      <c r="F19" s="17" t="n">
        <v>4.49</v>
      </c>
      <c r="G19" s="17" t="s">
        <v>19</v>
      </c>
      <c r="H19" s="17" t="s">
        <v>19</v>
      </c>
      <c r="I19" s="31" t="n">
        <v>4.99</v>
      </c>
      <c r="J19" s="17" t="s">
        <v>19</v>
      </c>
      <c r="K19" s="17" t="n">
        <v>4.29</v>
      </c>
      <c r="L19" s="18" t="n">
        <f aca="false">MIN(D19:K19)</f>
        <v>4.29</v>
      </c>
      <c r="M19" s="18" t="n">
        <f aca="false">MAX(D19:K19)</f>
        <v>4.99</v>
      </c>
      <c r="N19" s="19" t="n">
        <f aca="false">M19/L19-1</f>
        <v>0.163170163170163</v>
      </c>
      <c r="O19" s="20" t="n">
        <f aca="false">AVERAGE(D19:K19)</f>
        <v>4.59</v>
      </c>
    </row>
    <row r="20" customFormat="false" ht="28.35" hidden="false" customHeight="true" outlineLevel="0" collapsed="false">
      <c r="A20" s="13" t="s">
        <v>171</v>
      </c>
      <c r="B20" s="15" t="s">
        <v>120</v>
      </c>
      <c r="C20" s="15" t="s">
        <v>169</v>
      </c>
      <c r="D20" s="16" t="s">
        <v>19</v>
      </c>
      <c r="E20" s="17" t="s">
        <v>19</v>
      </c>
      <c r="F20" s="17" t="n">
        <v>4.49</v>
      </c>
      <c r="G20" s="17" t="s">
        <v>19</v>
      </c>
      <c r="H20" s="17" t="s">
        <v>19</v>
      </c>
      <c r="I20" s="31" t="n">
        <v>4.99</v>
      </c>
      <c r="J20" s="17" t="s">
        <v>19</v>
      </c>
      <c r="K20" s="17" t="n">
        <v>4.29</v>
      </c>
      <c r="L20" s="18" t="n">
        <f aca="false">MIN(D20:K20)</f>
        <v>4.29</v>
      </c>
      <c r="M20" s="18" t="n">
        <f aca="false">MAX(D20:K20)</f>
        <v>4.99</v>
      </c>
      <c r="N20" s="19" t="n">
        <f aca="false">M20/L20-1</f>
        <v>0.163170163170163</v>
      </c>
      <c r="O20" s="20" t="n">
        <f aca="false">AVERAGE(D20:K20)</f>
        <v>4.59</v>
      </c>
    </row>
    <row r="21" customFormat="false" ht="28.35" hidden="false" customHeight="true" outlineLevel="0" collapsed="false">
      <c r="A21" s="13" t="s">
        <v>172</v>
      </c>
      <c r="B21" s="15" t="s">
        <v>120</v>
      </c>
      <c r="C21" s="15" t="s">
        <v>169</v>
      </c>
      <c r="D21" s="16" t="s">
        <v>19</v>
      </c>
      <c r="E21" s="17" t="s">
        <v>19</v>
      </c>
      <c r="F21" s="17" t="n">
        <v>4.49</v>
      </c>
      <c r="G21" s="17" t="s">
        <v>19</v>
      </c>
      <c r="H21" s="17" t="s">
        <v>19</v>
      </c>
      <c r="I21" s="31" t="n">
        <v>4.99</v>
      </c>
      <c r="J21" s="17" t="s">
        <v>19</v>
      </c>
      <c r="K21" s="17" t="n">
        <v>4.29</v>
      </c>
      <c r="L21" s="18" t="n">
        <f aca="false">MIN(D21:K21)</f>
        <v>4.29</v>
      </c>
      <c r="M21" s="18" t="n">
        <f aca="false">MAX(D21:K21)</f>
        <v>4.99</v>
      </c>
      <c r="N21" s="19" t="n">
        <f aca="false">M21/L21-1</f>
        <v>0.163170163170163</v>
      </c>
      <c r="O21" s="20" t="n">
        <f aca="false">AVERAGE(D21:K21)</f>
        <v>4.59</v>
      </c>
    </row>
    <row r="22" customFormat="false" ht="28.35" hidden="false" customHeight="true" outlineLevel="0" collapsed="false">
      <c r="A22" s="13" t="s">
        <v>173</v>
      </c>
      <c r="B22" s="15" t="s">
        <v>120</v>
      </c>
      <c r="C22" s="15" t="s">
        <v>169</v>
      </c>
      <c r="D22" s="16" t="s">
        <v>19</v>
      </c>
      <c r="E22" s="17" t="s">
        <v>19</v>
      </c>
      <c r="F22" s="17" t="n">
        <v>4.49</v>
      </c>
      <c r="G22" s="17" t="s">
        <v>19</v>
      </c>
      <c r="H22" s="17" t="s">
        <v>19</v>
      </c>
      <c r="I22" s="31" t="n">
        <v>4.99</v>
      </c>
      <c r="J22" s="17" t="s">
        <v>19</v>
      </c>
      <c r="K22" s="17" t="n">
        <v>4.29</v>
      </c>
      <c r="L22" s="18" t="n">
        <f aca="false">MIN(D22:K22)</f>
        <v>4.29</v>
      </c>
      <c r="M22" s="18" t="n">
        <f aca="false">MAX(D22:K22)</f>
        <v>4.99</v>
      </c>
      <c r="N22" s="19" t="n">
        <f aca="false">M22/L22-1</f>
        <v>0.163170163170163</v>
      </c>
      <c r="O22" s="20" t="n">
        <f aca="false">AVERAGE(D22:K22)</f>
        <v>4.59</v>
      </c>
    </row>
    <row r="23" customFormat="false" ht="28.35" hidden="false" customHeight="true" outlineLevel="0" collapsed="false">
      <c r="A23" s="13" t="s">
        <v>136</v>
      </c>
      <c r="B23" s="14" t="s">
        <v>120</v>
      </c>
      <c r="C23" s="15" t="s">
        <v>36</v>
      </c>
      <c r="D23" s="16" t="n">
        <v>7.59</v>
      </c>
      <c r="E23" s="17" t="n">
        <v>7.99</v>
      </c>
      <c r="F23" s="17" t="n">
        <v>5.99</v>
      </c>
      <c r="G23" s="17" t="n">
        <v>6.98</v>
      </c>
      <c r="H23" s="17" t="n">
        <v>6.99</v>
      </c>
      <c r="I23" s="31" t="n">
        <v>5.99</v>
      </c>
      <c r="J23" s="17" t="n">
        <v>7.89</v>
      </c>
      <c r="K23" s="17" t="n">
        <v>7.19</v>
      </c>
      <c r="L23" s="18" t="n">
        <f aca="false">MIN(D23:K23)</f>
        <v>5.99</v>
      </c>
      <c r="M23" s="18" t="n">
        <f aca="false">MAX(D23:K23)</f>
        <v>7.99</v>
      </c>
      <c r="N23" s="19" t="n">
        <f aca="false">M23/L23-1</f>
        <v>0.333889816360601</v>
      </c>
      <c r="O23" s="20" t="n">
        <f aca="false">AVERAGE(D23:K23)</f>
        <v>7.07625</v>
      </c>
    </row>
    <row r="24" customFormat="false" ht="28.35" hidden="false" customHeight="true" outlineLevel="0" collapsed="false">
      <c r="A24" s="13" t="s">
        <v>137</v>
      </c>
      <c r="B24" s="14" t="s">
        <v>120</v>
      </c>
      <c r="C24" s="15" t="s">
        <v>36</v>
      </c>
      <c r="D24" s="16" t="n">
        <v>7.59</v>
      </c>
      <c r="E24" s="17" t="n">
        <v>7.39</v>
      </c>
      <c r="F24" s="17" t="n">
        <v>5.99</v>
      </c>
      <c r="G24" s="17" t="n">
        <v>6.98</v>
      </c>
      <c r="H24" s="17" t="n">
        <v>6.99</v>
      </c>
      <c r="I24" s="31" t="n">
        <v>5.99</v>
      </c>
      <c r="J24" s="17" t="n">
        <v>7.99</v>
      </c>
      <c r="K24" s="17" t="n">
        <v>7.19</v>
      </c>
      <c r="L24" s="18" t="n">
        <f aca="false">MIN(D24:K24)</f>
        <v>5.99</v>
      </c>
      <c r="M24" s="18" t="n">
        <f aca="false">MAX(D24:K24)</f>
        <v>7.99</v>
      </c>
      <c r="N24" s="19" t="n">
        <f aca="false">M24/L24-1</f>
        <v>0.333889816360601</v>
      </c>
      <c r="O24" s="20" t="n">
        <f aca="false">AVERAGE(D24:K24)</f>
        <v>7.01375</v>
      </c>
    </row>
    <row r="25" customFormat="false" ht="28.35" hidden="false" customHeight="true" outlineLevel="0" collapsed="false">
      <c r="A25" s="13" t="s">
        <v>138</v>
      </c>
      <c r="B25" s="14" t="s">
        <v>120</v>
      </c>
      <c r="C25" s="15" t="s">
        <v>36</v>
      </c>
      <c r="D25" s="16" t="n">
        <v>7.59</v>
      </c>
      <c r="E25" s="17" t="s">
        <v>19</v>
      </c>
      <c r="F25" s="17" t="n">
        <v>5.99</v>
      </c>
      <c r="G25" s="17" t="n">
        <v>6.98</v>
      </c>
      <c r="H25" s="17" t="n">
        <v>6.99</v>
      </c>
      <c r="I25" s="31" t="n">
        <v>5.99</v>
      </c>
      <c r="J25" s="17" t="s">
        <v>19</v>
      </c>
      <c r="K25" s="17" t="n">
        <v>7.19</v>
      </c>
      <c r="L25" s="18" t="n">
        <f aca="false">MIN(D25:K25)</f>
        <v>5.99</v>
      </c>
      <c r="M25" s="18" t="n">
        <f aca="false">MAX(D25:K25)</f>
        <v>7.59</v>
      </c>
      <c r="N25" s="19" t="n">
        <f aca="false">M25/L25-1</f>
        <v>0.267111853088481</v>
      </c>
      <c r="O25" s="20" t="n">
        <f aca="false">AVERAGE(D25:K25)</f>
        <v>6.78833333333333</v>
      </c>
    </row>
    <row r="26" customFormat="false" ht="28.35" hidden="false" customHeight="true" outlineLevel="0" collapsed="false">
      <c r="A26" s="13" t="s">
        <v>139</v>
      </c>
      <c r="B26" s="14" t="s">
        <v>134</v>
      </c>
      <c r="C26" s="15" t="s">
        <v>36</v>
      </c>
      <c r="D26" s="16" t="n">
        <v>7.59</v>
      </c>
      <c r="E26" s="17" t="n">
        <v>7.29</v>
      </c>
      <c r="F26" s="17" t="n">
        <v>5.99</v>
      </c>
      <c r="G26" s="17" t="n">
        <v>6.98</v>
      </c>
      <c r="H26" s="17" t="n">
        <v>6.99</v>
      </c>
      <c r="I26" s="31" t="n">
        <v>5.99</v>
      </c>
      <c r="J26" s="17" t="n">
        <v>7.99</v>
      </c>
      <c r="K26" s="17" t="n">
        <v>7.19</v>
      </c>
      <c r="L26" s="18" t="n">
        <f aca="false">MIN(D26:K26)</f>
        <v>5.99</v>
      </c>
      <c r="M26" s="18" t="n">
        <f aca="false">MAX(D26:K26)</f>
        <v>7.99</v>
      </c>
      <c r="N26" s="19" t="n">
        <f aca="false">M26/L26-1</f>
        <v>0.333889816360601</v>
      </c>
      <c r="O26" s="20" t="n">
        <f aca="false">AVERAGE(D26:K26)</f>
        <v>7.00125</v>
      </c>
    </row>
    <row r="27" customFormat="false" ht="28.35" hidden="false" customHeight="true" outlineLevel="0" collapsed="false">
      <c r="A27" s="13" t="s">
        <v>140</v>
      </c>
      <c r="B27" s="14" t="s">
        <v>134</v>
      </c>
      <c r="C27" s="15" t="s">
        <v>36</v>
      </c>
      <c r="D27" s="16" t="n">
        <v>7.59</v>
      </c>
      <c r="E27" s="17" t="s">
        <v>19</v>
      </c>
      <c r="F27" s="17" t="n">
        <v>5.99</v>
      </c>
      <c r="G27" s="17" t="s">
        <v>19</v>
      </c>
      <c r="H27" s="17" t="s">
        <v>19</v>
      </c>
      <c r="I27" s="31" t="n">
        <v>5.99</v>
      </c>
      <c r="J27" s="17" t="s">
        <v>19</v>
      </c>
      <c r="K27" s="17" t="n">
        <v>7.19</v>
      </c>
      <c r="L27" s="18" t="n">
        <f aca="false">MIN(D27:K27)</f>
        <v>5.99</v>
      </c>
      <c r="M27" s="18" t="n">
        <f aca="false">MAX(D27:K27)</f>
        <v>7.59</v>
      </c>
      <c r="N27" s="19" t="n">
        <f aca="false">M27/L27-1</f>
        <v>0.267111853088481</v>
      </c>
      <c r="O27" s="20" t="n">
        <f aca="false">AVERAGE(D27:K27)</f>
        <v>6.69</v>
      </c>
    </row>
    <row r="28" customFormat="false" ht="28.35" hidden="false" customHeight="true" outlineLevel="0" collapsed="false">
      <c r="A28" s="13" t="s">
        <v>141</v>
      </c>
      <c r="B28" s="14" t="s">
        <v>134</v>
      </c>
      <c r="C28" s="15" t="s">
        <v>36</v>
      </c>
      <c r="D28" s="16" t="n">
        <v>7.59</v>
      </c>
      <c r="E28" s="17" t="s">
        <v>19</v>
      </c>
      <c r="F28" s="17" t="n">
        <v>5.99</v>
      </c>
      <c r="G28" s="17" t="s">
        <v>19</v>
      </c>
      <c r="H28" s="17" t="s">
        <v>19</v>
      </c>
      <c r="I28" s="31" t="n">
        <v>5.99</v>
      </c>
      <c r="J28" s="17" t="s">
        <v>19</v>
      </c>
      <c r="K28" s="17" t="n">
        <v>7.19</v>
      </c>
      <c r="L28" s="18" t="n">
        <f aca="false">MIN(D28:K28)</f>
        <v>5.99</v>
      </c>
      <c r="M28" s="18" t="n">
        <f aca="false">MAX(D28:K28)</f>
        <v>7.59</v>
      </c>
      <c r="N28" s="19" t="n">
        <f aca="false">M28/L28-1</f>
        <v>0.267111853088481</v>
      </c>
      <c r="O28" s="20" t="n">
        <f aca="false">AVERAGE(D28:K28)</f>
        <v>6.69</v>
      </c>
    </row>
    <row r="29" customFormat="false" ht="28.35" hidden="false" customHeight="true" outlineLevel="0" collapsed="false">
      <c r="A29" s="13" t="s">
        <v>142</v>
      </c>
      <c r="B29" s="14" t="s">
        <v>120</v>
      </c>
      <c r="C29" s="15" t="s">
        <v>36</v>
      </c>
      <c r="D29" s="16" t="n">
        <v>7.59</v>
      </c>
      <c r="E29" s="17" t="n">
        <v>7.39</v>
      </c>
      <c r="F29" s="17" t="n">
        <v>5.99</v>
      </c>
      <c r="G29" s="17" t="n">
        <v>6.98</v>
      </c>
      <c r="H29" s="17" t="n">
        <v>6.99</v>
      </c>
      <c r="I29" s="31" t="n">
        <v>5.99</v>
      </c>
      <c r="J29" s="17" t="n">
        <v>7.89</v>
      </c>
      <c r="K29" s="17" t="n">
        <v>7.19</v>
      </c>
      <c r="L29" s="18" t="n">
        <f aca="false">MIN(D29:K29)</f>
        <v>5.99</v>
      </c>
      <c r="M29" s="18" t="n">
        <f aca="false">MAX(D29:K29)</f>
        <v>7.89</v>
      </c>
      <c r="N29" s="19" t="n">
        <f aca="false">M29/L29-1</f>
        <v>0.317195325542571</v>
      </c>
      <c r="O29" s="20" t="n">
        <f aca="false">AVERAGE(D29:K29)</f>
        <v>7.00125</v>
      </c>
    </row>
    <row r="30" customFormat="false" ht="28.35" hidden="false" customHeight="true" outlineLevel="0" collapsed="false">
      <c r="A30" s="13" t="s">
        <v>143</v>
      </c>
      <c r="B30" s="14" t="s">
        <v>120</v>
      </c>
      <c r="C30" s="15" t="s">
        <v>36</v>
      </c>
      <c r="D30" s="16" t="n">
        <v>7.59</v>
      </c>
      <c r="E30" s="17" t="n">
        <v>7.99</v>
      </c>
      <c r="F30" s="17" t="n">
        <v>5.99</v>
      </c>
      <c r="G30" s="17" t="n">
        <v>6.98</v>
      </c>
      <c r="H30" s="17" t="n">
        <v>6.99</v>
      </c>
      <c r="I30" s="31" t="n">
        <v>5.99</v>
      </c>
      <c r="J30" s="17" t="n">
        <v>7.89</v>
      </c>
      <c r="K30" s="17" t="n">
        <v>7.19</v>
      </c>
      <c r="L30" s="18" t="n">
        <f aca="false">MIN(D30:K30)</f>
        <v>5.99</v>
      </c>
      <c r="M30" s="18" t="n">
        <f aca="false">MAX(D30:K30)</f>
        <v>7.99</v>
      </c>
      <c r="N30" s="19" t="n">
        <f aca="false">M30/L30-1</f>
        <v>0.333889816360601</v>
      </c>
      <c r="O30" s="20" t="n">
        <f aca="false">AVERAGE(D30:K30)</f>
        <v>7.07625</v>
      </c>
    </row>
    <row r="31" customFormat="false" ht="28.35" hidden="false" customHeight="true" outlineLevel="0" collapsed="false">
      <c r="A31" s="13" t="s">
        <v>145</v>
      </c>
      <c r="B31" s="14" t="s">
        <v>134</v>
      </c>
      <c r="C31" s="15" t="s">
        <v>56</v>
      </c>
      <c r="D31" s="16" t="n">
        <v>8.49</v>
      </c>
      <c r="E31" s="17" t="n">
        <v>7.79</v>
      </c>
      <c r="F31" s="17" t="n">
        <v>5.89</v>
      </c>
      <c r="G31" s="17" t="n">
        <v>6.99</v>
      </c>
      <c r="H31" s="17" t="n">
        <v>6.99</v>
      </c>
      <c r="I31" s="31" t="n">
        <v>5.99</v>
      </c>
      <c r="J31" s="17" t="s">
        <v>19</v>
      </c>
      <c r="K31" s="17" t="n">
        <v>6.29</v>
      </c>
      <c r="L31" s="18" t="n">
        <f aca="false">MIN(D31:K31)</f>
        <v>5.89</v>
      </c>
      <c r="M31" s="18" t="n">
        <f aca="false">MAX(D31:K31)</f>
        <v>8.49</v>
      </c>
      <c r="N31" s="19" t="n">
        <f aca="false">M31/L31-1</f>
        <v>0.441426146010187</v>
      </c>
      <c r="O31" s="20" t="n">
        <f aca="false">AVERAGE(D31:K31)</f>
        <v>6.91857142857143</v>
      </c>
    </row>
    <row r="32" customFormat="false" ht="28.35" hidden="false" customHeight="true" outlineLevel="0" collapsed="false">
      <c r="A32" s="13" t="s">
        <v>146</v>
      </c>
      <c r="B32" s="14" t="s">
        <v>134</v>
      </c>
      <c r="C32" s="15" t="s">
        <v>56</v>
      </c>
      <c r="D32" s="16" t="n">
        <v>8.49</v>
      </c>
      <c r="E32" s="17" t="n">
        <v>7.79</v>
      </c>
      <c r="F32" s="17" t="n">
        <v>5.89</v>
      </c>
      <c r="G32" s="17" t="n">
        <v>6.99</v>
      </c>
      <c r="H32" s="17" t="n">
        <v>5.99</v>
      </c>
      <c r="I32" s="31" t="n">
        <v>5.99</v>
      </c>
      <c r="J32" s="17" t="n">
        <v>6.89</v>
      </c>
      <c r="K32" s="17" t="n">
        <v>6.29</v>
      </c>
      <c r="L32" s="18" t="n">
        <f aca="false">MIN(D32:K32)</f>
        <v>5.89</v>
      </c>
      <c r="M32" s="18" t="n">
        <f aca="false">MAX(D32:K32)</f>
        <v>8.49</v>
      </c>
      <c r="N32" s="19" t="n">
        <f aca="false">M32/L32-1</f>
        <v>0.441426146010187</v>
      </c>
      <c r="O32" s="20" t="n">
        <f aca="false">AVERAGE(D32:K32)</f>
        <v>6.79</v>
      </c>
    </row>
    <row r="33" customFormat="false" ht="28.35" hidden="false" customHeight="true" outlineLevel="0" collapsed="false">
      <c r="A33" s="13" t="s">
        <v>156</v>
      </c>
      <c r="B33" s="14" t="s">
        <v>120</v>
      </c>
      <c r="C33" s="15" t="s">
        <v>64</v>
      </c>
      <c r="D33" s="16" t="n">
        <v>7.79</v>
      </c>
      <c r="E33" s="17" t="n">
        <v>7.89</v>
      </c>
      <c r="F33" s="17" t="n">
        <v>5.99</v>
      </c>
      <c r="G33" s="17" t="n">
        <v>7.99</v>
      </c>
      <c r="H33" s="17" t="n">
        <v>7.79</v>
      </c>
      <c r="I33" s="31" t="n">
        <v>5.99</v>
      </c>
      <c r="J33" s="17" t="n">
        <v>7.99</v>
      </c>
      <c r="K33" s="17" t="n">
        <v>6.29</v>
      </c>
      <c r="L33" s="18" t="n">
        <f aca="false">MIN(D33:K33)</f>
        <v>5.99</v>
      </c>
      <c r="M33" s="18" t="n">
        <f aca="false">MAX(D33:K33)</f>
        <v>7.99</v>
      </c>
      <c r="N33" s="19" t="n">
        <f aca="false">M33/L33-1</f>
        <v>0.333889816360601</v>
      </c>
      <c r="O33" s="20" t="n">
        <f aca="false">AVERAGE(D33:K33)</f>
        <v>7.215</v>
      </c>
    </row>
    <row r="34" customFormat="false" ht="28.35" hidden="false" customHeight="true" outlineLevel="0" collapsed="false">
      <c r="A34" s="13" t="s">
        <v>158</v>
      </c>
      <c r="B34" s="14" t="s">
        <v>120</v>
      </c>
      <c r="C34" s="15" t="s">
        <v>64</v>
      </c>
      <c r="D34" s="16" t="n">
        <v>7.79</v>
      </c>
      <c r="E34" s="17" t="n">
        <v>7.89</v>
      </c>
      <c r="F34" s="17" t="n">
        <v>5.99</v>
      </c>
      <c r="G34" s="17" t="s">
        <v>19</v>
      </c>
      <c r="H34" s="17" t="n">
        <v>7.79</v>
      </c>
      <c r="I34" s="31" t="n">
        <v>5.99</v>
      </c>
      <c r="J34" s="17" t="n">
        <v>7.99</v>
      </c>
      <c r="K34" s="17" t="n">
        <v>6.29</v>
      </c>
      <c r="L34" s="18" t="n">
        <f aca="false">MIN(D34:K34)</f>
        <v>5.99</v>
      </c>
      <c r="M34" s="18" t="n">
        <f aca="false">MAX(D34:K34)</f>
        <v>7.99</v>
      </c>
      <c r="N34" s="19" t="n">
        <f aca="false">M34/L34-1</f>
        <v>0.333889816360601</v>
      </c>
      <c r="O34" s="20" t="n">
        <f aca="false">AVERAGE(D34:K34)</f>
        <v>7.10428571428572</v>
      </c>
    </row>
    <row r="35" customFormat="false" ht="28.35" hidden="false" customHeight="true" outlineLevel="0" collapsed="false">
      <c r="A35" s="13" t="s">
        <v>160</v>
      </c>
      <c r="B35" s="14" t="s">
        <v>120</v>
      </c>
      <c r="C35" s="15" t="s">
        <v>64</v>
      </c>
      <c r="D35" s="16" t="n">
        <v>7.79</v>
      </c>
      <c r="E35" s="17" t="n">
        <v>7.89</v>
      </c>
      <c r="F35" s="17" t="n">
        <v>5.99</v>
      </c>
      <c r="G35" s="17" t="n">
        <v>7.99</v>
      </c>
      <c r="H35" s="17" t="n">
        <v>7.79</v>
      </c>
      <c r="I35" s="31" t="n">
        <v>5.99</v>
      </c>
      <c r="J35" s="17" t="s">
        <v>19</v>
      </c>
      <c r="K35" s="17" t="n">
        <v>6.29</v>
      </c>
      <c r="L35" s="18" t="n">
        <f aca="false">MIN(D35:K35)</f>
        <v>5.99</v>
      </c>
      <c r="M35" s="18" t="n">
        <f aca="false">MAX(D35:K35)</f>
        <v>7.99</v>
      </c>
      <c r="N35" s="19" t="n">
        <f aca="false">M35/L35-1</f>
        <v>0.333889816360601</v>
      </c>
      <c r="O35" s="20" t="n">
        <f aca="false">AVERAGE(D35:K35)</f>
        <v>7.10428571428572</v>
      </c>
    </row>
    <row r="36" customFormat="false" ht="28.35" hidden="false" customHeight="true" outlineLevel="0" collapsed="false">
      <c r="A36" s="13" t="s">
        <v>164</v>
      </c>
      <c r="B36" s="14" t="s">
        <v>120</v>
      </c>
      <c r="C36" s="15" t="s">
        <v>64</v>
      </c>
      <c r="D36" s="16" t="n">
        <v>7.79</v>
      </c>
      <c r="E36" s="17" t="n">
        <v>7.89</v>
      </c>
      <c r="F36" s="17" t="n">
        <v>5.99</v>
      </c>
      <c r="G36" s="17" t="n">
        <v>7.99</v>
      </c>
      <c r="H36" s="17" t="n">
        <v>7.79</v>
      </c>
      <c r="I36" s="31" t="n">
        <v>5.99</v>
      </c>
      <c r="J36" s="17" t="n">
        <v>7.99</v>
      </c>
      <c r="K36" s="17" t="n">
        <v>6.29</v>
      </c>
      <c r="L36" s="18" t="n">
        <f aca="false">MIN(D36:K36)</f>
        <v>5.99</v>
      </c>
      <c r="M36" s="18" t="n">
        <f aca="false">MAX(D36:K36)</f>
        <v>7.99</v>
      </c>
      <c r="N36" s="19" t="n">
        <f aca="false">M36/L36-1</f>
        <v>0.333889816360601</v>
      </c>
      <c r="O36" s="20" t="n">
        <f aca="false">AVERAGE(D36:K36)</f>
        <v>7.215</v>
      </c>
    </row>
    <row r="37" customFormat="false" ht="28.35" hidden="false" customHeight="true" outlineLevel="0" collapsed="false">
      <c r="A37" s="13" t="s">
        <v>165</v>
      </c>
      <c r="B37" s="15" t="s">
        <v>166</v>
      </c>
      <c r="C37" s="15" t="s">
        <v>64</v>
      </c>
      <c r="D37" s="16" t="n">
        <v>7.79</v>
      </c>
      <c r="E37" s="17" t="n">
        <v>7.89</v>
      </c>
      <c r="F37" s="17" t="n">
        <v>5.99</v>
      </c>
      <c r="G37" s="17" t="s">
        <v>19</v>
      </c>
      <c r="H37" s="17" t="n">
        <v>7.79</v>
      </c>
      <c r="I37" s="31" t="n">
        <v>5.99</v>
      </c>
      <c r="J37" s="17" t="s">
        <v>19</v>
      </c>
      <c r="K37" s="17" t="n">
        <v>6.29</v>
      </c>
      <c r="L37" s="18" t="n">
        <f aca="false">MIN(D37:K37)</f>
        <v>5.99</v>
      </c>
      <c r="M37" s="18" t="n">
        <f aca="false">MAX(D37:K37)</f>
        <v>7.89</v>
      </c>
      <c r="N37" s="19" t="n">
        <f aca="false">M37/L37-1</f>
        <v>0.317195325542571</v>
      </c>
      <c r="O37" s="20" t="n">
        <f aca="false">AVERAGE(D37:K37)</f>
        <v>6.95666666666667</v>
      </c>
    </row>
    <row r="38" customFormat="false" ht="28.35" hidden="false" customHeight="true" outlineLevel="0" collapsed="false">
      <c r="A38" s="13" t="s">
        <v>167</v>
      </c>
      <c r="B38" s="15" t="s">
        <v>166</v>
      </c>
      <c r="C38" s="15" t="s">
        <v>64</v>
      </c>
      <c r="D38" s="16" t="n">
        <v>7.79</v>
      </c>
      <c r="E38" s="17" t="s">
        <v>19</v>
      </c>
      <c r="F38" s="17" t="n">
        <v>5.99</v>
      </c>
      <c r="G38" s="17" t="s">
        <v>19</v>
      </c>
      <c r="H38" s="17" t="n">
        <v>7.79</v>
      </c>
      <c r="I38" s="31" t="n">
        <v>5.99</v>
      </c>
      <c r="J38" s="17" t="s">
        <v>19</v>
      </c>
      <c r="K38" s="17" t="n">
        <v>6.29</v>
      </c>
      <c r="L38" s="18" t="n">
        <f aca="false">MIN(D38:K38)</f>
        <v>5.99</v>
      </c>
      <c r="M38" s="18" t="n">
        <f aca="false">MAX(D38:K38)</f>
        <v>7.79</v>
      </c>
      <c r="N38" s="19" t="n">
        <f aca="false">M38/L38-1</f>
        <v>0.300500834724541</v>
      </c>
      <c r="O38" s="20" t="n">
        <f aca="false">AVERAGE(D38:K38)</f>
        <v>6.77</v>
      </c>
    </row>
    <row r="39" customFormat="false" ht="28.35" hidden="false" customHeight="true" outlineLevel="0" collapsed="false">
      <c r="A39" s="13" t="s">
        <v>105</v>
      </c>
      <c r="B39" s="14" t="n">
        <v>100.8</v>
      </c>
      <c r="C39" s="15" t="s">
        <v>64</v>
      </c>
      <c r="D39" s="16" t="n">
        <v>6.99</v>
      </c>
      <c r="E39" s="17" t="n">
        <v>6.59</v>
      </c>
      <c r="F39" s="17" t="n">
        <v>7.99</v>
      </c>
      <c r="G39" s="17" t="n">
        <v>7.98</v>
      </c>
      <c r="H39" s="17" t="n">
        <v>4.99</v>
      </c>
      <c r="I39" s="31" t="n">
        <v>6.99</v>
      </c>
      <c r="J39" s="17" t="n">
        <v>6.59</v>
      </c>
      <c r="K39" s="17" t="n">
        <v>6.09</v>
      </c>
      <c r="L39" s="18" t="n">
        <f aca="false">MIN(D39:K39)</f>
        <v>4.99</v>
      </c>
      <c r="M39" s="18" t="n">
        <f aca="false">MAX(D39:K39)</f>
        <v>7.99</v>
      </c>
      <c r="N39" s="19" t="n">
        <f aca="false">M39/L39-1</f>
        <v>0.601202404809619</v>
      </c>
      <c r="O39" s="20" t="n">
        <f aca="false">AVERAGE(D39:K39)</f>
        <v>6.77625</v>
      </c>
    </row>
    <row r="40" customFormat="false" ht="28.35" hidden="false" customHeight="true" outlineLevel="0" collapsed="false">
      <c r="A40" s="13" t="s">
        <v>106</v>
      </c>
      <c r="B40" s="14" t="n">
        <v>100.8</v>
      </c>
      <c r="C40" s="15" t="s">
        <v>64</v>
      </c>
      <c r="D40" s="16" t="n">
        <v>6.99</v>
      </c>
      <c r="E40" s="17" t="n">
        <v>6.59</v>
      </c>
      <c r="F40" s="17" t="n">
        <v>7.99</v>
      </c>
      <c r="G40" s="17" t="n">
        <v>7.98</v>
      </c>
      <c r="H40" s="17" t="n">
        <v>4.99</v>
      </c>
      <c r="I40" s="31" t="n">
        <v>6.99</v>
      </c>
      <c r="J40" s="17" t="n">
        <v>6.59</v>
      </c>
      <c r="K40" s="17" t="n">
        <v>6.09</v>
      </c>
      <c r="L40" s="18" t="n">
        <f aca="false">MIN(D40:K40)</f>
        <v>4.99</v>
      </c>
      <c r="M40" s="18" t="n">
        <f aca="false">MAX(D40:K40)</f>
        <v>7.99</v>
      </c>
      <c r="N40" s="19" t="n">
        <f aca="false">M40/L40-1</f>
        <v>0.601202404809619</v>
      </c>
      <c r="O40" s="20" t="n">
        <f aca="false">AVERAGE(D40:K40)</f>
        <v>6.77625</v>
      </c>
    </row>
    <row r="41" customFormat="false" ht="28.35" hidden="false" customHeight="true" outlineLevel="0" collapsed="false">
      <c r="A41" s="13" t="s">
        <v>123</v>
      </c>
      <c r="B41" s="14" t="s">
        <v>120</v>
      </c>
      <c r="C41" s="15" t="s">
        <v>18</v>
      </c>
      <c r="D41" s="16" t="n">
        <v>8.19</v>
      </c>
      <c r="E41" s="17" t="s">
        <v>19</v>
      </c>
      <c r="F41" s="17" t="s">
        <v>19</v>
      </c>
      <c r="G41" s="17" t="s">
        <v>19</v>
      </c>
      <c r="H41" s="17" t="s">
        <v>19</v>
      </c>
      <c r="I41" s="31" t="n">
        <v>6.99</v>
      </c>
      <c r="J41" s="17" t="s">
        <v>19</v>
      </c>
      <c r="K41" s="17" t="n">
        <v>6.69</v>
      </c>
      <c r="L41" s="18" t="n">
        <f aca="false">MIN(D41:K41)</f>
        <v>6.69</v>
      </c>
      <c r="M41" s="18" t="n">
        <f aca="false">MAX(D41:K41)</f>
        <v>8.19</v>
      </c>
      <c r="N41" s="19" t="n">
        <f aca="false">M41/L41-1</f>
        <v>0.224215246636771</v>
      </c>
      <c r="O41" s="20" t="n">
        <f aca="false">AVERAGE(D41:K41)</f>
        <v>7.29</v>
      </c>
    </row>
    <row r="42" customFormat="false" ht="28.35" hidden="false" customHeight="true" outlineLevel="0" collapsed="false">
      <c r="A42" s="13" t="s">
        <v>133</v>
      </c>
      <c r="B42" s="14" t="s">
        <v>134</v>
      </c>
      <c r="C42" s="15" t="s">
        <v>125</v>
      </c>
      <c r="D42" s="16" t="n">
        <v>11.49</v>
      </c>
      <c r="E42" s="17" t="n">
        <v>9.29</v>
      </c>
      <c r="F42" s="17" t="n">
        <v>4.99</v>
      </c>
      <c r="G42" s="17" t="n">
        <v>11.99</v>
      </c>
      <c r="H42" s="17" t="n">
        <v>11.85</v>
      </c>
      <c r="I42" s="31" t="n">
        <v>7.99</v>
      </c>
      <c r="J42" s="17" t="n">
        <v>9.89</v>
      </c>
      <c r="K42" s="17" t="n">
        <v>5.99</v>
      </c>
      <c r="L42" s="18" t="n">
        <f aca="false">MIN(D42:K42)</f>
        <v>4.99</v>
      </c>
      <c r="M42" s="18" t="n">
        <f aca="false">MAX(D42:K42)</f>
        <v>11.99</v>
      </c>
      <c r="N42" s="19" t="n">
        <f aca="false">M42/L42-1</f>
        <v>1.40280561122245</v>
      </c>
      <c r="O42" s="20" t="n">
        <f aca="false">AVERAGE(D42:K42)</f>
        <v>9.185</v>
      </c>
    </row>
    <row r="43" customFormat="false" ht="28.35" hidden="false" customHeight="true" outlineLevel="0" collapsed="false">
      <c r="A43" s="13" t="s">
        <v>161</v>
      </c>
      <c r="B43" s="14" t="s">
        <v>134</v>
      </c>
      <c r="C43" s="15" t="s">
        <v>64</v>
      </c>
      <c r="D43" s="17" t="n">
        <v>10.49</v>
      </c>
      <c r="E43" s="17" t="n">
        <v>10.49</v>
      </c>
      <c r="F43" s="17" t="n">
        <v>8.99</v>
      </c>
      <c r="G43" s="17" t="n">
        <v>10.98</v>
      </c>
      <c r="H43" s="17" t="n">
        <v>10.9</v>
      </c>
      <c r="I43" s="31" t="n">
        <v>7.99</v>
      </c>
      <c r="J43" s="17" t="n">
        <v>11.59</v>
      </c>
      <c r="K43" s="17" t="n">
        <v>9.19</v>
      </c>
      <c r="L43" s="18" t="n">
        <f aca="false">MIN(D43:K43)</f>
        <v>7.99</v>
      </c>
      <c r="M43" s="18" t="n">
        <f aca="false">MAX(D43:K43)</f>
        <v>11.59</v>
      </c>
      <c r="N43" s="19" t="n">
        <f aca="false">M43/L43-1</f>
        <v>0.450563204005006</v>
      </c>
      <c r="O43" s="20" t="n">
        <f aca="false">AVERAGE(D43:K43)</f>
        <v>10.0775</v>
      </c>
    </row>
    <row r="44" customFormat="false" ht="28.35" hidden="false" customHeight="true" outlineLevel="0" collapsed="false">
      <c r="A44" s="13" t="s">
        <v>162</v>
      </c>
      <c r="B44" s="14" t="s">
        <v>134</v>
      </c>
      <c r="C44" s="15" t="s">
        <v>64</v>
      </c>
      <c r="D44" s="17" t="n">
        <v>10.49</v>
      </c>
      <c r="E44" s="17" t="n">
        <v>10.49</v>
      </c>
      <c r="F44" s="17" t="n">
        <v>10.49</v>
      </c>
      <c r="G44" s="17" t="s">
        <v>19</v>
      </c>
      <c r="H44" s="17" t="n">
        <v>7.79</v>
      </c>
      <c r="I44" s="31" t="n">
        <v>7.99</v>
      </c>
      <c r="J44" s="17" t="n">
        <v>11.59</v>
      </c>
      <c r="K44" s="17" t="n">
        <v>9.19</v>
      </c>
      <c r="L44" s="18" t="n">
        <f aca="false">MIN(D44:K44)</f>
        <v>7.79</v>
      </c>
      <c r="M44" s="18" t="n">
        <f aca="false">MAX(D44:K44)</f>
        <v>11.59</v>
      </c>
      <c r="N44" s="19" t="n">
        <f aca="false">M44/L44-1</f>
        <v>0.487804878048781</v>
      </c>
      <c r="O44" s="20" t="n">
        <f aca="false">AVERAGE(D44:K44)</f>
        <v>9.71857142857143</v>
      </c>
    </row>
    <row r="45" customFormat="false" ht="28.35" hidden="false" customHeight="true" outlineLevel="0" collapsed="false">
      <c r="A45" s="13" t="s">
        <v>135</v>
      </c>
      <c r="B45" s="14" t="s">
        <v>134</v>
      </c>
      <c r="C45" s="15" t="s">
        <v>125</v>
      </c>
      <c r="D45" s="16" t="n">
        <v>6.79</v>
      </c>
      <c r="E45" s="17" t="n">
        <v>6.89</v>
      </c>
      <c r="F45" s="17" t="s">
        <v>19</v>
      </c>
      <c r="G45" s="17" t="s">
        <v>19</v>
      </c>
      <c r="H45" s="17" t="s">
        <v>19</v>
      </c>
      <c r="I45" s="31" t="n">
        <v>8.49</v>
      </c>
      <c r="J45" s="17" t="s">
        <v>19</v>
      </c>
      <c r="K45" s="17" t="n">
        <v>8.99</v>
      </c>
      <c r="L45" s="18" t="n">
        <f aca="false">MIN(D45:K45)</f>
        <v>6.79</v>
      </c>
      <c r="M45" s="18" t="n">
        <f aca="false">MAX(D45:K45)</f>
        <v>8.99</v>
      </c>
      <c r="N45" s="19" t="n">
        <f aca="false">M45/L45-1</f>
        <v>0.3240058910162</v>
      </c>
      <c r="O45" s="20" t="n">
        <f aca="false">AVERAGE(D45:K45)</f>
        <v>7.79</v>
      </c>
    </row>
    <row r="46" customFormat="false" ht="28.35" hidden="false" customHeight="true" outlineLevel="0" collapsed="false">
      <c r="A46" s="13" t="s">
        <v>95</v>
      </c>
      <c r="B46" s="14" t="n">
        <v>134.5</v>
      </c>
      <c r="C46" s="15" t="s">
        <v>18</v>
      </c>
      <c r="D46" s="16" t="n">
        <v>9.9</v>
      </c>
      <c r="E46" s="17" t="s">
        <v>19</v>
      </c>
      <c r="F46" s="17" t="n">
        <v>8.99</v>
      </c>
      <c r="G46" s="17" t="n">
        <v>9.98</v>
      </c>
      <c r="H46" s="17" t="s">
        <v>19</v>
      </c>
      <c r="I46" s="31" t="n">
        <v>9.99</v>
      </c>
      <c r="J46" s="17" t="n">
        <v>13.99</v>
      </c>
      <c r="K46" s="17" t="s">
        <v>19</v>
      </c>
      <c r="L46" s="18" t="n">
        <f aca="false">MIN(D46:K46)</f>
        <v>8.99</v>
      </c>
      <c r="M46" s="18" t="n">
        <f aca="false">MAX(D46:K46)</f>
        <v>13.99</v>
      </c>
      <c r="N46" s="19" t="n">
        <f aca="false">M46/L46-1</f>
        <v>0.556173526140156</v>
      </c>
      <c r="O46" s="20" t="n">
        <f aca="false">AVERAGE(D46:K46)</f>
        <v>10.57</v>
      </c>
    </row>
    <row r="47" customFormat="false" ht="28.35" hidden="false" customHeight="true" outlineLevel="0" collapsed="false">
      <c r="A47" s="13" t="s">
        <v>154</v>
      </c>
      <c r="B47" s="14" t="s">
        <v>155</v>
      </c>
      <c r="C47" s="15" t="s">
        <v>64</v>
      </c>
      <c r="D47" s="16" t="n">
        <v>13.49</v>
      </c>
      <c r="E47" s="17" t="n">
        <v>12.57</v>
      </c>
      <c r="F47" s="17" t="n">
        <v>11.99</v>
      </c>
      <c r="G47" s="17" t="n">
        <v>13.99</v>
      </c>
      <c r="H47" s="17" t="n">
        <v>12.9</v>
      </c>
      <c r="I47" s="31" t="n">
        <v>9.99</v>
      </c>
      <c r="J47" s="17" t="n">
        <v>11.59</v>
      </c>
      <c r="K47" s="17" t="n">
        <v>11.99</v>
      </c>
      <c r="L47" s="18" t="n">
        <f aca="false">MIN(D47:K47)</f>
        <v>9.99</v>
      </c>
      <c r="M47" s="18" t="n">
        <f aca="false">MAX(D47:K47)</f>
        <v>13.99</v>
      </c>
      <c r="N47" s="19" t="n">
        <f aca="false">M47/L47-1</f>
        <v>0.400400400400401</v>
      </c>
      <c r="O47" s="20" t="n">
        <f aca="false">AVERAGE(D47:K47)</f>
        <v>12.31375</v>
      </c>
    </row>
    <row r="48" customFormat="false" ht="28.35" hidden="false" customHeight="true" outlineLevel="0" collapsed="false">
      <c r="A48" s="13" t="s">
        <v>157</v>
      </c>
      <c r="B48" s="14" t="s">
        <v>155</v>
      </c>
      <c r="C48" s="15" t="s">
        <v>64</v>
      </c>
      <c r="D48" s="16" t="n">
        <v>12.99</v>
      </c>
      <c r="E48" s="17" t="n">
        <v>13.9</v>
      </c>
      <c r="F48" s="17" t="n">
        <v>11.99</v>
      </c>
      <c r="G48" s="17" t="n">
        <v>13.99</v>
      </c>
      <c r="H48" s="17" t="n">
        <v>12.95</v>
      </c>
      <c r="I48" s="31" t="n">
        <v>9.99</v>
      </c>
      <c r="J48" s="17" t="s">
        <v>19</v>
      </c>
      <c r="K48" s="17" t="n">
        <v>11.19</v>
      </c>
      <c r="L48" s="18" t="n">
        <f aca="false">MIN(D48:K48)</f>
        <v>9.99</v>
      </c>
      <c r="M48" s="18" t="n">
        <f aca="false">MAX(D48:K48)</f>
        <v>13.99</v>
      </c>
      <c r="N48" s="19" t="n">
        <f aca="false">M48/L48-1</f>
        <v>0.400400400400401</v>
      </c>
      <c r="O48" s="20" t="n">
        <f aca="false">AVERAGE(D48:K48)</f>
        <v>12.4285714285714</v>
      </c>
    </row>
    <row r="49" customFormat="false" ht="28.35" hidden="false" customHeight="true" outlineLevel="0" collapsed="false">
      <c r="A49" s="13" t="s">
        <v>159</v>
      </c>
      <c r="B49" s="14" t="s">
        <v>155</v>
      </c>
      <c r="C49" s="15" t="s">
        <v>64</v>
      </c>
      <c r="D49" s="16" t="n">
        <v>12.99</v>
      </c>
      <c r="E49" s="17" t="n">
        <v>13.8</v>
      </c>
      <c r="F49" s="17" t="n">
        <v>11.99</v>
      </c>
      <c r="G49" s="17" t="n">
        <v>13.99</v>
      </c>
      <c r="H49" s="17" t="n">
        <v>12.95</v>
      </c>
      <c r="I49" s="31" t="n">
        <v>9.99</v>
      </c>
      <c r="J49" s="17" t="n">
        <v>11.59</v>
      </c>
      <c r="K49" s="17" t="n">
        <v>11.19</v>
      </c>
      <c r="L49" s="18" t="n">
        <f aca="false">MIN(D49:K49)</f>
        <v>9.99</v>
      </c>
      <c r="M49" s="18" t="n">
        <f aca="false">MAX(D49:K49)</f>
        <v>13.99</v>
      </c>
      <c r="N49" s="19" t="n">
        <f aca="false">M49/L49-1</f>
        <v>0.400400400400401</v>
      </c>
      <c r="O49" s="20" t="n">
        <f aca="false">AVERAGE(D49:K49)</f>
        <v>12.31125</v>
      </c>
    </row>
    <row r="50" customFormat="false" ht="28.35" hidden="false" customHeight="true" outlineLevel="0" collapsed="false">
      <c r="A50" s="13" t="s">
        <v>163</v>
      </c>
      <c r="B50" s="14" t="s">
        <v>155</v>
      </c>
      <c r="C50" s="15" t="s">
        <v>64</v>
      </c>
      <c r="D50" s="16" t="n">
        <v>12.99</v>
      </c>
      <c r="E50" s="17" t="n">
        <v>13.8</v>
      </c>
      <c r="F50" s="17" t="n">
        <v>11.99</v>
      </c>
      <c r="G50" s="17" t="n">
        <v>13.99</v>
      </c>
      <c r="H50" s="17" t="n">
        <v>12.9</v>
      </c>
      <c r="I50" s="31" t="n">
        <v>9.99</v>
      </c>
      <c r="J50" s="17" t="n">
        <v>11.59</v>
      </c>
      <c r="K50" s="17" t="n">
        <v>11.19</v>
      </c>
      <c r="L50" s="18" t="n">
        <f aca="false">MIN(D50:K50)</f>
        <v>9.99</v>
      </c>
      <c r="M50" s="18" t="n">
        <f aca="false">MAX(D50:K50)</f>
        <v>13.99</v>
      </c>
      <c r="N50" s="19" t="n">
        <f aca="false">M50/L50-1</f>
        <v>0.400400400400401</v>
      </c>
      <c r="O50" s="20" t="n">
        <f aca="false">AVERAGE(D50:K50)</f>
        <v>12.305</v>
      </c>
    </row>
    <row r="51" customFormat="false" ht="28.35" hidden="false" customHeight="true" outlineLevel="0" collapsed="false">
      <c r="A51" s="13" t="s">
        <v>98</v>
      </c>
      <c r="B51" s="14" t="s">
        <v>99</v>
      </c>
      <c r="C51" s="15" t="s">
        <v>56</v>
      </c>
      <c r="D51" s="17" t="n">
        <v>14.89</v>
      </c>
      <c r="E51" s="17" t="n">
        <v>13.32</v>
      </c>
      <c r="F51" s="17" t="n">
        <v>11.99</v>
      </c>
      <c r="G51" s="17" t="n">
        <v>12.98</v>
      </c>
      <c r="H51" s="17" t="n">
        <v>13.9</v>
      </c>
      <c r="I51" s="31" t="n">
        <v>11.99</v>
      </c>
      <c r="J51" s="17" t="n">
        <v>13.99</v>
      </c>
      <c r="K51" s="17" t="n">
        <v>13.19</v>
      </c>
      <c r="L51" s="18" t="n">
        <f aca="false">MIN(D51:K51)</f>
        <v>11.99</v>
      </c>
      <c r="M51" s="18" t="n">
        <f aca="false">MAX(D51:K51)</f>
        <v>14.89</v>
      </c>
      <c r="N51" s="19" t="n">
        <f aca="false">M51/L51-1</f>
        <v>0.2418682235196</v>
      </c>
      <c r="O51" s="20" t="n">
        <f aca="false">AVERAGE(D51:K51)</f>
        <v>13.28125</v>
      </c>
    </row>
    <row r="52" customFormat="false" ht="28.35" hidden="false" customHeight="true" outlineLevel="0" collapsed="false">
      <c r="A52" s="13" t="s">
        <v>96</v>
      </c>
      <c r="B52" s="14" t="s">
        <v>97</v>
      </c>
      <c r="C52" s="15" t="s">
        <v>36</v>
      </c>
      <c r="D52" s="16" t="n">
        <v>15.99</v>
      </c>
      <c r="E52" s="17" t="n">
        <v>14.99</v>
      </c>
      <c r="F52" s="17" t="n">
        <v>12.99</v>
      </c>
      <c r="G52" s="17" t="n">
        <v>13.98</v>
      </c>
      <c r="H52" s="17" t="n">
        <v>13.9</v>
      </c>
      <c r="I52" s="31" t="n">
        <v>12.99</v>
      </c>
      <c r="J52" s="17" t="n">
        <v>14.99</v>
      </c>
      <c r="K52" s="17" t="n">
        <v>13.39</v>
      </c>
      <c r="L52" s="18" t="n">
        <f aca="false">MIN(D52:K52)</f>
        <v>12.99</v>
      </c>
      <c r="M52" s="18" t="n">
        <f aca="false">MAX(D52:K52)</f>
        <v>15.99</v>
      </c>
      <c r="N52" s="19" t="n">
        <f aca="false">M52/L52-1</f>
        <v>0.23094688221709</v>
      </c>
      <c r="O52" s="20" t="n">
        <f aca="false">AVERAGE(D52:K52)</f>
        <v>14.1525</v>
      </c>
    </row>
    <row r="53" customFormat="false" ht="28.35" hidden="false" customHeight="true" outlineLevel="0" collapsed="false">
      <c r="A53" s="13" t="s">
        <v>100</v>
      </c>
      <c r="B53" s="14" t="s">
        <v>101</v>
      </c>
      <c r="C53" s="15" t="s">
        <v>64</v>
      </c>
      <c r="D53" s="16" t="n">
        <v>14.99</v>
      </c>
      <c r="E53" s="17" t="n">
        <v>14.79</v>
      </c>
      <c r="F53" s="17" t="n">
        <v>11.9</v>
      </c>
      <c r="G53" s="17" t="n">
        <v>11.9</v>
      </c>
      <c r="H53" s="17" t="n">
        <v>13.9</v>
      </c>
      <c r="I53" s="31" t="n">
        <v>12.99</v>
      </c>
      <c r="J53" s="17" t="n">
        <v>13.45</v>
      </c>
      <c r="K53" s="17" t="n">
        <v>14.29</v>
      </c>
      <c r="L53" s="18" t="n">
        <f aca="false">MIN(D53:K53)</f>
        <v>11.9</v>
      </c>
      <c r="M53" s="18" t="n">
        <f aca="false">MAX(D53:K53)</f>
        <v>14.99</v>
      </c>
      <c r="N53" s="19" t="n">
        <f aca="false">M53/L53-1</f>
        <v>0.259663865546218</v>
      </c>
      <c r="O53" s="20" t="n">
        <f aca="false">AVERAGE(D53:K53)</f>
        <v>13.52625</v>
      </c>
    </row>
    <row r="54" customFormat="false" ht="28.35" hidden="false" customHeight="true" outlineLevel="0" collapsed="false">
      <c r="A54" s="13" t="s">
        <v>102</v>
      </c>
      <c r="B54" s="15" t="s">
        <v>25</v>
      </c>
      <c r="C54" s="15" t="s">
        <v>64</v>
      </c>
      <c r="D54" s="16" t="n">
        <v>15.49</v>
      </c>
      <c r="E54" s="17" t="n">
        <v>14.79</v>
      </c>
      <c r="F54" s="17" t="s">
        <v>19</v>
      </c>
      <c r="G54" s="17" t="n">
        <v>16.98</v>
      </c>
      <c r="H54" s="17" t="s">
        <v>19</v>
      </c>
      <c r="I54" s="31" t="n">
        <v>13.99</v>
      </c>
      <c r="J54" s="17" t="s">
        <v>19</v>
      </c>
      <c r="K54" s="17" t="n">
        <v>14.99</v>
      </c>
      <c r="L54" s="18" t="n">
        <f aca="false">MIN(D54:K54)</f>
        <v>13.99</v>
      </c>
      <c r="M54" s="18" t="n">
        <f aca="false">MAX(D54:K54)</f>
        <v>16.98</v>
      </c>
      <c r="N54" s="19" t="n">
        <f aca="false">M54/L54-1</f>
        <v>0.213724088634739</v>
      </c>
      <c r="O54" s="20" t="n">
        <f aca="false">AVERAGE(D54:K54)</f>
        <v>15.248</v>
      </c>
    </row>
    <row r="55" customFormat="false" ht="28.35" hidden="false" customHeight="true" outlineLevel="0" collapsed="false">
      <c r="A55" s="13" t="s">
        <v>109</v>
      </c>
      <c r="B55" s="14" t="s">
        <v>110</v>
      </c>
      <c r="C55" s="15" t="s">
        <v>88</v>
      </c>
      <c r="D55" s="16" t="n">
        <v>19.89</v>
      </c>
      <c r="E55" s="17" t="n">
        <v>19.99</v>
      </c>
      <c r="F55" s="17" t="n">
        <v>16.49</v>
      </c>
      <c r="G55" s="17" t="n">
        <v>19.99</v>
      </c>
      <c r="H55" s="17" t="n">
        <v>21.9</v>
      </c>
      <c r="I55" s="31" t="n">
        <v>17.99</v>
      </c>
      <c r="J55" s="17" t="s">
        <v>19</v>
      </c>
      <c r="K55" s="17" t="n">
        <v>16.99</v>
      </c>
      <c r="L55" s="18" t="n">
        <f aca="false">MIN(D55:K55)</f>
        <v>16.49</v>
      </c>
      <c r="M55" s="18" t="n">
        <f aca="false">MAX(D55:K55)</f>
        <v>21.9</v>
      </c>
      <c r="N55" s="19" t="n">
        <f aca="false">M55/L55-1</f>
        <v>0.328077622801698</v>
      </c>
      <c r="O55" s="20" t="n">
        <f aca="false">AVERAGE(D55:K55)</f>
        <v>19.0342857142857</v>
      </c>
    </row>
    <row r="56" customFormat="false" ht="28.35" hidden="false" customHeight="true" outlineLevel="0" collapsed="false">
      <c r="A56" s="13" t="s">
        <v>113</v>
      </c>
      <c r="B56" s="14" t="s">
        <v>114</v>
      </c>
      <c r="C56" s="15" t="s">
        <v>115</v>
      </c>
      <c r="D56" s="16" t="n">
        <v>19.99</v>
      </c>
      <c r="E56" s="17" t="s">
        <v>19</v>
      </c>
      <c r="F56" s="17" t="n">
        <v>18.99</v>
      </c>
      <c r="G56" s="17" t="s">
        <v>19</v>
      </c>
      <c r="H56" s="17" t="n">
        <v>18.9</v>
      </c>
      <c r="I56" s="31" t="n">
        <v>19.99</v>
      </c>
      <c r="J56" s="17" t="s">
        <v>19</v>
      </c>
      <c r="K56" s="17" t="n">
        <v>19.99</v>
      </c>
      <c r="L56" s="18" t="n">
        <f aca="false">MIN(D56:K56)</f>
        <v>18.9</v>
      </c>
      <c r="M56" s="18" t="n">
        <f aca="false">MAX(D56:K56)</f>
        <v>19.99</v>
      </c>
      <c r="N56" s="19" t="n">
        <f aca="false">M56/L56-1</f>
        <v>0.0576719576719578</v>
      </c>
      <c r="O56" s="20" t="n">
        <f aca="false">AVERAGE(D56:K56)</f>
        <v>19.572</v>
      </c>
    </row>
    <row r="57" customFormat="false" ht="28.35" hidden="false" customHeight="true" outlineLevel="0" collapsed="false">
      <c r="A57" s="13" t="s">
        <v>116</v>
      </c>
      <c r="B57" s="14" t="s">
        <v>114</v>
      </c>
      <c r="C57" s="15" t="s">
        <v>115</v>
      </c>
      <c r="D57" s="16" t="n">
        <v>19.99</v>
      </c>
      <c r="E57" s="17" t="s">
        <v>19</v>
      </c>
      <c r="F57" s="17" t="n">
        <v>18.29</v>
      </c>
      <c r="G57" s="17" t="n">
        <v>19.98</v>
      </c>
      <c r="H57" s="17" t="n">
        <v>18.9</v>
      </c>
      <c r="I57" s="31" t="n">
        <v>19.99</v>
      </c>
      <c r="J57" s="17" t="n">
        <v>19.99</v>
      </c>
      <c r="K57" s="17" t="n">
        <v>19.79</v>
      </c>
      <c r="L57" s="18" t="n">
        <f aca="false">MIN(D57:K57)</f>
        <v>18.29</v>
      </c>
      <c r="M57" s="18" t="n">
        <f aca="false">MAX(D57:K57)</f>
        <v>19.99</v>
      </c>
      <c r="N57" s="19" t="n">
        <f aca="false">M57/L57-1</f>
        <v>0.092946965554948</v>
      </c>
      <c r="O57" s="20" t="n">
        <f aca="false">AVERAGE(D57:K57)</f>
        <v>19.5614285714286</v>
      </c>
    </row>
    <row r="58" customFormat="false" ht="28.35" hidden="false" customHeight="true" outlineLevel="0" collapsed="false">
      <c r="A58" s="13" t="s">
        <v>108</v>
      </c>
      <c r="B58" s="14" t="s">
        <v>17</v>
      </c>
      <c r="C58" s="15" t="s">
        <v>88</v>
      </c>
      <c r="D58" s="16" t="n">
        <v>39.99</v>
      </c>
      <c r="E58" s="17" t="n">
        <v>39.99</v>
      </c>
      <c r="F58" s="17" t="n">
        <v>35.99</v>
      </c>
      <c r="G58" s="17" t="n">
        <v>39.99</v>
      </c>
      <c r="H58" s="17" t="n">
        <v>34.9</v>
      </c>
      <c r="I58" s="31" t="n">
        <v>29.99</v>
      </c>
      <c r="J58" s="17" t="s">
        <v>19</v>
      </c>
      <c r="K58" s="17" t="s">
        <v>19</v>
      </c>
      <c r="L58" s="18" t="n">
        <f aca="false">MIN(D58:K58)</f>
        <v>29.99</v>
      </c>
      <c r="M58" s="18" t="n">
        <f aca="false">MAX(D58:K58)</f>
        <v>39.99</v>
      </c>
      <c r="N58" s="19" t="n">
        <f aca="false">M58/L58-1</f>
        <v>0.333444481493831</v>
      </c>
      <c r="O58" s="20" t="n">
        <f aca="false">AVERAGE(D58:K58)</f>
        <v>36.8083333333333</v>
      </c>
    </row>
    <row r="59" customFormat="false" ht="28.35" hidden="false" customHeight="true" outlineLevel="0" collapsed="false">
      <c r="A59" s="13" t="s">
        <v>16</v>
      </c>
      <c r="B59" s="14" t="s">
        <v>17</v>
      </c>
      <c r="C59" s="15" t="s">
        <v>18</v>
      </c>
      <c r="D59" s="16" t="s">
        <v>19</v>
      </c>
      <c r="E59" s="17" t="s">
        <v>19</v>
      </c>
      <c r="F59" s="17" t="s">
        <v>19</v>
      </c>
      <c r="G59" s="17" t="n">
        <v>35.99</v>
      </c>
      <c r="H59" s="17" t="s">
        <v>19</v>
      </c>
      <c r="I59" s="31" t="n">
        <v>39.99</v>
      </c>
      <c r="J59" s="17" t="n">
        <v>30.98</v>
      </c>
      <c r="K59" s="17" t="n">
        <v>35.99</v>
      </c>
      <c r="L59" s="18" t="n">
        <f aca="false">MIN(D59:K59)</f>
        <v>30.98</v>
      </c>
      <c r="M59" s="18" t="n">
        <f aca="false">MAX(D59:K59)</f>
        <v>39.99</v>
      </c>
      <c r="N59" s="19" t="n">
        <f aca="false">M59/L59-1</f>
        <v>0.29083279535184</v>
      </c>
      <c r="O59" s="20" t="n">
        <f aca="false">AVERAGE(D59:K59)</f>
        <v>35.7375</v>
      </c>
    </row>
    <row r="60" customFormat="false" ht="28.35" hidden="false" customHeight="true" outlineLevel="0" collapsed="false">
      <c r="A60" s="13" t="s">
        <v>20</v>
      </c>
      <c r="B60" s="14" t="s">
        <v>17</v>
      </c>
      <c r="C60" s="15" t="s">
        <v>18</v>
      </c>
      <c r="D60" s="16" t="n">
        <v>35.99</v>
      </c>
      <c r="E60" s="17" t="s">
        <v>19</v>
      </c>
      <c r="F60" s="17" t="s">
        <v>19</v>
      </c>
      <c r="G60" s="17" t="s">
        <v>19</v>
      </c>
      <c r="H60" s="17" t="s">
        <v>19</v>
      </c>
      <c r="I60" s="31" t="n">
        <v>39.99</v>
      </c>
      <c r="J60" s="17" t="n">
        <v>30.98</v>
      </c>
      <c r="K60" s="17" t="n">
        <v>35.99</v>
      </c>
      <c r="L60" s="18" t="n">
        <f aca="false">MIN(D60:K60)</f>
        <v>30.98</v>
      </c>
      <c r="M60" s="18" t="n">
        <f aca="false">MAX(D60:K60)</f>
        <v>39.99</v>
      </c>
      <c r="N60" s="19" t="n">
        <f aca="false">M60/L60-1</f>
        <v>0.29083279535184</v>
      </c>
      <c r="O60" s="20" t="n">
        <f aca="false">AVERAGE(D60:K60)</f>
        <v>35.7375</v>
      </c>
    </row>
    <row r="61" customFormat="false" ht="28.35" hidden="false" customHeight="true" outlineLevel="0" collapsed="false">
      <c r="A61" s="13" t="s">
        <v>28</v>
      </c>
      <c r="B61" s="14" t="s">
        <v>27</v>
      </c>
      <c r="C61" s="15" t="s">
        <v>18</v>
      </c>
      <c r="D61" s="16" t="n">
        <v>35.99</v>
      </c>
      <c r="E61" s="17" t="s">
        <v>19</v>
      </c>
      <c r="F61" s="17" t="n">
        <v>35.99</v>
      </c>
      <c r="G61" s="17" t="s">
        <v>19</v>
      </c>
      <c r="H61" s="17" t="s">
        <v>19</v>
      </c>
      <c r="I61" s="31" t="n">
        <v>39.99</v>
      </c>
      <c r="J61" s="17" t="n">
        <v>30.99</v>
      </c>
      <c r="K61" s="17" t="n">
        <v>35.99</v>
      </c>
      <c r="L61" s="18" t="n">
        <f aca="false">MIN(D61:K61)</f>
        <v>30.99</v>
      </c>
      <c r="M61" s="18" t="n">
        <f aca="false">MAX(D61:K61)</f>
        <v>39.99</v>
      </c>
      <c r="N61" s="19" t="n">
        <f aca="false">M61/L61-1</f>
        <v>0.290416263310745</v>
      </c>
      <c r="O61" s="20" t="n">
        <f aca="false">AVERAGE(D61:K61)</f>
        <v>35.79</v>
      </c>
    </row>
    <row r="62" customFormat="false" ht="28.35" hidden="false" customHeight="true" outlineLevel="0" collapsed="false">
      <c r="A62" s="13" t="s">
        <v>30</v>
      </c>
      <c r="B62" s="14" t="s">
        <v>27</v>
      </c>
      <c r="C62" s="15" t="s">
        <v>18</v>
      </c>
      <c r="D62" s="16" t="n">
        <v>35.99</v>
      </c>
      <c r="E62" s="17" t="s">
        <v>19</v>
      </c>
      <c r="F62" s="17" t="n">
        <v>35.99</v>
      </c>
      <c r="G62" s="17" t="n">
        <v>35.99</v>
      </c>
      <c r="H62" s="17" t="s">
        <v>19</v>
      </c>
      <c r="I62" s="31" t="n">
        <v>39.99</v>
      </c>
      <c r="J62" s="17" t="n">
        <v>30.99</v>
      </c>
      <c r="K62" s="17" t="n">
        <v>35.99</v>
      </c>
      <c r="L62" s="18" t="n">
        <f aca="false">MIN(D62:K62)</f>
        <v>30.99</v>
      </c>
      <c r="M62" s="18" t="n">
        <f aca="false">MAX(D62:K62)</f>
        <v>39.99</v>
      </c>
      <c r="N62" s="19" t="n">
        <f aca="false">M62/L62-1</f>
        <v>0.290416263310745</v>
      </c>
      <c r="O62" s="20" t="n">
        <f aca="false">AVERAGE(D62:K62)</f>
        <v>35.8233333333333</v>
      </c>
    </row>
    <row r="63" customFormat="false" ht="28.35" hidden="false" customHeight="true" outlineLevel="0" collapsed="false">
      <c r="A63" s="13" t="s">
        <v>31</v>
      </c>
      <c r="B63" s="14" t="s">
        <v>27</v>
      </c>
      <c r="C63" s="15" t="s">
        <v>18</v>
      </c>
      <c r="D63" s="16" t="s">
        <v>19</v>
      </c>
      <c r="E63" s="17" t="s">
        <v>19</v>
      </c>
      <c r="F63" s="17" t="s">
        <v>19</v>
      </c>
      <c r="G63" s="17" t="s">
        <v>19</v>
      </c>
      <c r="H63" s="17" t="s">
        <v>19</v>
      </c>
      <c r="I63" s="31" t="n">
        <v>39.99</v>
      </c>
      <c r="J63" s="17" t="n">
        <v>25.98</v>
      </c>
      <c r="K63" s="17" t="n">
        <v>29.39</v>
      </c>
      <c r="L63" s="18" t="n">
        <f aca="false">MIN(D63:K63)</f>
        <v>25.98</v>
      </c>
      <c r="M63" s="18" t="n">
        <f aca="false">MAX(D63:K63)</f>
        <v>39.99</v>
      </c>
      <c r="N63" s="19" t="n">
        <f aca="false">M63/L63-1</f>
        <v>0.539260969976905</v>
      </c>
      <c r="O63" s="20" t="n">
        <f aca="false">AVERAGE(D63:K63)</f>
        <v>31.7866666666667</v>
      </c>
    </row>
    <row r="64" customFormat="false" ht="28.35" hidden="false" customHeight="true" outlineLevel="0" collapsed="false">
      <c r="A64" s="13" t="s">
        <v>34</v>
      </c>
      <c r="B64" s="14" t="s">
        <v>35</v>
      </c>
      <c r="C64" s="15" t="s">
        <v>36</v>
      </c>
      <c r="D64" s="16" t="n">
        <v>41.99</v>
      </c>
      <c r="E64" s="16" t="n">
        <v>39.99</v>
      </c>
      <c r="F64" s="17" t="n">
        <v>41.9</v>
      </c>
      <c r="G64" s="17" t="n">
        <v>42.99</v>
      </c>
      <c r="H64" s="17" t="n">
        <v>45.9</v>
      </c>
      <c r="I64" s="31" t="n">
        <v>44.99</v>
      </c>
      <c r="J64" s="17" t="n">
        <v>55.9</v>
      </c>
      <c r="K64" s="17" t="n">
        <v>42.39</v>
      </c>
      <c r="L64" s="18" t="n">
        <f aca="false">MIN(D64:K64)</f>
        <v>39.99</v>
      </c>
      <c r="M64" s="18" t="n">
        <f aca="false">MAX(D64:K64)</f>
        <v>55.9</v>
      </c>
      <c r="N64" s="19" t="n">
        <f aca="false">M64/L64-1</f>
        <v>0.397849462365591</v>
      </c>
      <c r="O64" s="20" t="n">
        <f aca="false">AVERAGE(D64:K64)</f>
        <v>44.50625</v>
      </c>
    </row>
    <row r="65" customFormat="false" ht="28.35" hidden="false" customHeight="true" outlineLevel="0" collapsed="false">
      <c r="A65" s="13" t="s">
        <v>43</v>
      </c>
      <c r="B65" s="14" t="s">
        <v>44</v>
      </c>
      <c r="C65" s="15" t="s">
        <v>36</v>
      </c>
      <c r="D65" s="16" t="n">
        <v>39.99</v>
      </c>
      <c r="E65" s="17" t="n">
        <v>39.99</v>
      </c>
      <c r="F65" s="17" t="n">
        <v>41.9</v>
      </c>
      <c r="G65" s="17" t="n">
        <v>42.99</v>
      </c>
      <c r="H65" s="17" t="n">
        <v>46.5</v>
      </c>
      <c r="I65" s="31" t="n">
        <v>44.99</v>
      </c>
      <c r="J65" s="17" t="n">
        <v>55.9</v>
      </c>
      <c r="K65" s="17" t="n">
        <v>42.39</v>
      </c>
      <c r="L65" s="18" t="n">
        <f aca="false">MIN(D65:K65)</f>
        <v>39.99</v>
      </c>
      <c r="M65" s="18" t="n">
        <f aca="false">MAX(D65:K65)</f>
        <v>55.9</v>
      </c>
      <c r="N65" s="19" t="n">
        <f aca="false">M65/L65-1</f>
        <v>0.397849462365591</v>
      </c>
      <c r="O65" s="20" t="n">
        <f aca="false">AVERAGE(D65:K65)</f>
        <v>44.33125</v>
      </c>
    </row>
    <row r="66" customFormat="false" ht="28.35" hidden="false" customHeight="true" outlineLevel="0" collapsed="false">
      <c r="A66" s="13" t="s">
        <v>50</v>
      </c>
      <c r="B66" s="14" t="s">
        <v>51</v>
      </c>
      <c r="C66" s="15" t="s">
        <v>36</v>
      </c>
      <c r="D66" s="16" t="n">
        <v>45.9</v>
      </c>
      <c r="E66" s="16" t="n">
        <v>39.99</v>
      </c>
      <c r="F66" s="17" t="n">
        <v>41.9</v>
      </c>
      <c r="G66" s="17" t="n">
        <v>42.99</v>
      </c>
      <c r="H66" s="17" t="n">
        <v>46.5</v>
      </c>
      <c r="I66" s="31" t="n">
        <v>44.99</v>
      </c>
      <c r="J66" s="17" t="n">
        <v>55.9</v>
      </c>
      <c r="K66" s="17" t="n">
        <v>49.99</v>
      </c>
      <c r="L66" s="18" t="n">
        <f aca="false">MIN(D66:K66)</f>
        <v>39.99</v>
      </c>
      <c r="M66" s="18" t="n">
        <f aca="false">MAX(D66:K66)</f>
        <v>55.9</v>
      </c>
      <c r="N66" s="19" t="n">
        <f aca="false">M66/L66-1</f>
        <v>0.397849462365591</v>
      </c>
      <c r="O66" s="20" t="n">
        <f aca="false">AVERAGE(D66:K66)</f>
        <v>46.02</v>
      </c>
    </row>
    <row r="67" customFormat="false" ht="28.35" hidden="false" customHeight="true" outlineLevel="0" collapsed="false">
      <c r="A67" s="13" t="s">
        <v>52</v>
      </c>
      <c r="B67" s="14" t="s">
        <v>53</v>
      </c>
      <c r="C67" s="15" t="s">
        <v>36</v>
      </c>
      <c r="D67" s="16" t="n">
        <v>45.9</v>
      </c>
      <c r="E67" s="17" t="s">
        <v>19</v>
      </c>
      <c r="F67" s="17" t="n">
        <v>41.9</v>
      </c>
      <c r="G67" s="17" t="s">
        <v>19</v>
      </c>
      <c r="H67" s="17" t="n">
        <v>46.5</v>
      </c>
      <c r="I67" s="31" t="n">
        <v>44.99</v>
      </c>
      <c r="J67" s="17" t="s">
        <v>19</v>
      </c>
      <c r="K67" s="17" t="n">
        <v>39.99</v>
      </c>
      <c r="L67" s="18" t="n">
        <f aca="false">MIN(D67:K67)</f>
        <v>39.99</v>
      </c>
      <c r="M67" s="18" t="n">
        <f aca="false">MAX(D67:K67)</f>
        <v>46.5</v>
      </c>
      <c r="N67" s="19" t="n">
        <f aca="false">M67/L67-1</f>
        <v>0.162790697674418</v>
      </c>
      <c r="O67" s="20" t="n">
        <f aca="false">AVERAGE(D67:K67)</f>
        <v>43.856</v>
      </c>
    </row>
    <row r="68" customFormat="false" ht="28.35" hidden="false" customHeight="true" outlineLevel="0" collapsed="false">
      <c r="A68" s="13" t="s">
        <v>58</v>
      </c>
      <c r="B68" s="14" t="s">
        <v>38</v>
      </c>
      <c r="C68" s="15" t="s">
        <v>56</v>
      </c>
      <c r="D68" s="16" t="n">
        <v>45.9</v>
      </c>
      <c r="E68" s="16" t="n">
        <v>39.99</v>
      </c>
      <c r="F68" s="17" t="n">
        <v>41.9</v>
      </c>
      <c r="G68" s="17" t="n">
        <v>42.99</v>
      </c>
      <c r="H68" s="17" t="n">
        <v>46.5</v>
      </c>
      <c r="I68" s="31" t="n">
        <v>44.99</v>
      </c>
      <c r="J68" s="17" t="n">
        <v>55.9</v>
      </c>
      <c r="K68" s="17" t="n">
        <v>49.99</v>
      </c>
      <c r="L68" s="18" t="n">
        <f aca="false">MIN(D68:K68)</f>
        <v>39.99</v>
      </c>
      <c r="M68" s="18" t="n">
        <f aca="false">MAX(D68:K68)</f>
        <v>55.9</v>
      </c>
      <c r="N68" s="19" t="n">
        <f aca="false">M68/L68-1</f>
        <v>0.397849462365591</v>
      </c>
      <c r="O68" s="20" t="n">
        <f aca="false">AVERAGE(D68:K68)</f>
        <v>46.02</v>
      </c>
    </row>
    <row r="69" customFormat="false" ht="28.35" hidden="false" customHeight="true" outlineLevel="0" collapsed="false">
      <c r="A69" s="13" t="s">
        <v>60</v>
      </c>
      <c r="B69" s="14" t="s">
        <v>61</v>
      </c>
      <c r="C69" s="15" t="s">
        <v>56</v>
      </c>
      <c r="D69" s="16" t="s">
        <v>19</v>
      </c>
      <c r="E69" s="17" t="s">
        <v>19</v>
      </c>
      <c r="F69" s="17" t="n">
        <v>41.9</v>
      </c>
      <c r="G69" s="17" t="n">
        <v>42.99</v>
      </c>
      <c r="H69" s="17" t="n">
        <v>46.5</v>
      </c>
      <c r="I69" s="31" t="n">
        <v>44.99</v>
      </c>
      <c r="J69" s="17" t="n">
        <v>55.9</v>
      </c>
      <c r="K69" s="17" t="n">
        <v>42.39</v>
      </c>
      <c r="L69" s="18" t="n">
        <f aca="false">MIN(D69:K69)</f>
        <v>41.9</v>
      </c>
      <c r="M69" s="18" t="n">
        <f aca="false">MAX(D69:K69)</f>
        <v>55.9</v>
      </c>
      <c r="N69" s="19" t="n">
        <f aca="false">M69/L69-1</f>
        <v>0.334128878281623</v>
      </c>
      <c r="O69" s="20" t="n">
        <f aca="false">AVERAGE(D69:K69)</f>
        <v>45.7783333333333</v>
      </c>
    </row>
    <row r="70" customFormat="false" ht="28.35" hidden="false" customHeight="true" outlineLevel="0" collapsed="false">
      <c r="A70" s="13" t="s">
        <v>69</v>
      </c>
      <c r="B70" s="14" t="s">
        <v>70</v>
      </c>
      <c r="C70" s="15" t="s">
        <v>64</v>
      </c>
      <c r="D70" s="16" t="n">
        <v>44.99</v>
      </c>
      <c r="E70" s="17" t="n">
        <v>44.99</v>
      </c>
      <c r="F70" s="17" t="n">
        <v>41.99</v>
      </c>
      <c r="G70" s="17" t="n">
        <v>49.98</v>
      </c>
      <c r="H70" s="17" t="n">
        <v>41.9</v>
      </c>
      <c r="I70" s="31" t="n">
        <v>46.99</v>
      </c>
      <c r="J70" s="17" t="n">
        <v>44.99</v>
      </c>
      <c r="K70" s="17" t="n">
        <v>44.99</v>
      </c>
      <c r="L70" s="18" t="n">
        <f aca="false">MIN(D70:K70)</f>
        <v>41.9</v>
      </c>
      <c r="M70" s="18" t="n">
        <f aca="false">MAX(D70:K70)</f>
        <v>49.98</v>
      </c>
      <c r="N70" s="19" t="n">
        <f aca="false">M70/L70-1</f>
        <v>0.192840095465394</v>
      </c>
      <c r="O70" s="20" t="n">
        <f aca="false">AVERAGE(D70:K70)</f>
        <v>45.1025</v>
      </c>
    </row>
    <row r="71" customFormat="false" ht="28.35" hidden="false" customHeight="true" outlineLevel="0" collapsed="false">
      <c r="A71" s="13" t="s">
        <v>71</v>
      </c>
      <c r="B71" s="14" t="s">
        <v>72</v>
      </c>
      <c r="C71" s="15" t="s">
        <v>64</v>
      </c>
      <c r="D71" s="16" t="n">
        <v>44.99</v>
      </c>
      <c r="E71" s="17" t="n">
        <v>44.99</v>
      </c>
      <c r="F71" s="17" t="n">
        <v>44.99</v>
      </c>
      <c r="G71" s="17" t="n">
        <v>49.98</v>
      </c>
      <c r="H71" s="17" t="n">
        <v>41.9</v>
      </c>
      <c r="I71" s="31" t="n">
        <v>46.99</v>
      </c>
      <c r="J71" s="17" t="n">
        <v>44.99</v>
      </c>
      <c r="K71" s="17" t="n">
        <v>39.99</v>
      </c>
      <c r="L71" s="18" t="n">
        <f aca="false">MIN(D71:K71)</f>
        <v>39.99</v>
      </c>
      <c r="M71" s="18" t="n">
        <f aca="false">MAX(D71:K71)</f>
        <v>49.98</v>
      </c>
      <c r="N71" s="19" t="n">
        <f aca="false">M71/L71-1</f>
        <v>0.249812453113278</v>
      </c>
      <c r="O71" s="20" t="n">
        <f aca="false">AVERAGE(D71:K71)</f>
        <v>44.8525</v>
      </c>
    </row>
    <row r="72" customFormat="false" ht="28.35" hidden="false" customHeight="true" outlineLevel="0" collapsed="false">
      <c r="A72" s="13" t="s">
        <v>26</v>
      </c>
      <c r="B72" s="14" t="s">
        <v>27</v>
      </c>
      <c r="C72" s="15" t="s">
        <v>18</v>
      </c>
      <c r="D72" s="16" t="s">
        <v>19</v>
      </c>
      <c r="E72" s="17" t="s">
        <v>19</v>
      </c>
      <c r="F72" s="17" t="s">
        <v>19</v>
      </c>
      <c r="G72" s="17" t="s">
        <v>19</v>
      </c>
      <c r="H72" s="17" t="s">
        <v>19</v>
      </c>
      <c r="I72" s="31" t="n">
        <v>49.99</v>
      </c>
      <c r="J72" s="17" t="n">
        <v>36.99</v>
      </c>
      <c r="K72" s="17" t="n">
        <v>35.99</v>
      </c>
      <c r="L72" s="18" t="n">
        <f aca="false">MIN(D72:K72)</f>
        <v>35.99</v>
      </c>
      <c r="M72" s="18" t="n">
        <f aca="false">MAX(D72:K72)</f>
        <v>49.99</v>
      </c>
      <c r="N72" s="19" t="n">
        <f aca="false">M72/L72-1</f>
        <v>0.388996943595443</v>
      </c>
      <c r="O72" s="20" t="n">
        <f aca="false">AVERAGE(D72:K72)</f>
        <v>40.99</v>
      </c>
    </row>
    <row r="73" customFormat="false" ht="28.35" hidden="false" customHeight="true" outlineLevel="0" collapsed="false">
      <c r="A73" s="13" t="s">
        <v>32</v>
      </c>
      <c r="B73" s="14" t="s">
        <v>27</v>
      </c>
      <c r="C73" s="15" t="s">
        <v>18</v>
      </c>
      <c r="D73" s="16" t="n">
        <v>39.99</v>
      </c>
      <c r="E73" s="17" t="s">
        <v>19</v>
      </c>
      <c r="F73" s="17" t="n">
        <v>39.99</v>
      </c>
      <c r="G73" s="17" t="n">
        <v>39.98</v>
      </c>
      <c r="H73" s="17" t="s">
        <v>19</v>
      </c>
      <c r="I73" s="31" t="n">
        <v>49.99</v>
      </c>
      <c r="J73" s="17" t="n">
        <v>36.99</v>
      </c>
      <c r="K73" s="17" t="n">
        <v>39.99</v>
      </c>
      <c r="L73" s="18" t="n">
        <f aca="false">MIN(D73:K73)</f>
        <v>36.99</v>
      </c>
      <c r="M73" s="18" t="n">
        <f aca="false">MAX(D73:K73)</f>
        <v>49.99</v>
      </c>
      <c r="N73" s="19" t="n">
        <f aca="false">M73/L73-1</f>
        <v>0.351446336847797</v>
      </c>
      <c r="O73" s="20" t="n">
        <f aca="false">AVERAGE(D73:K73)</f>
        <v>41.155</v>
      </c>
    </row>
    <row r="74" customFormat="false" ht="28.35" hidden="false" customHeight="true" outlineLevel="0" collapsed="false">
      <c r="A74" s="13" t="s">
        <v>62</v>
      </c>
      <c r="B74" s="14" t="s">
        <v>63</v>
      </c>
      <c r="C74" s="15" t="s">
        <v>64</v>
      </c>
      <c r="D74" s="16" t="n">
        <v>49.99</v>
      </c>
      <c r="E74" s="17" t="n">
        <v>49.99</v>
      </c>
      <c r="F74" s="17" t="n">
        <v>49.99</v>
      </c>
      <c r="G74" s="17" t="n">
        <v>54.99</v>
      </c>
      <c r="H74" s="17" t="n">
        <v>59.9</v>
      </c>
      <c r="I74" s="31" t="n">
        <v>51.99</v>
      </c>
      <c r="J74" s="17" t="n">
        <v>49.99</v>
      </c>
      <c r="K74" s="17" t="n">
        <v>44.99</v>
      </c>
      <c r="L74" s="18" t="n">
        <f aca="false">MIN(D74:K74)</f>
        <v>44.99</v>
      </c>
      <c r="M74" s="18" t="n">
        <f aca="false">MAX(D74:K74)</f>
        <v>59.9</v>
      </c>
      <c r="N74" s="19" t="n">
        <f aca="false">M74/L74-1</f>
        <v>0.33140697932874</v>
      </c>
      <c r="O74" s="20" t="n">
        <f aca="false">AVERAGE(D74:K74)</f>
        <v>51.47875</v>
      </c>
    </row>
    <row r="75" customFormat="false" ht="28.35" hidden="false" customHeight="true" outlineLevel="0" collapsed="false">
      <c r="A75" s="13" t="s">
        <v>75</v>
      </c>
      <c r="B75" s="14" t="s">
        <v>77</v>
      </c>
      <c r="C75" s="15" t="s">
        <v>64</v>
      </c>
      <c r="D75" s="16" t="n">
        <v>49.99</v>
      </c>
      <c r="E75" s="17" t="n">
        <v>49.99</v>
      </c>
      <c r="F75" s="17" t="n">
        <v>49.99</v>
      </c>
      <c r="G75" s="17" t="s">
        <v>19</v>
      </c>
      <c r="H75" s="17" t="s">
        <v>19</v>
      </c>
      <c r="I75" s="31" t="n">
        <v>51.99</v>
      </c>
      <c r="J75" s="17" t="n">
        <v>49.99</v>
      </c>
      <c r="K75" s="17" t="n">
        <v>44.99</v>
      </c>
      <c r="L75" s="18" t="n">
        <f aca="false">MIN(D75:K75)</f>
        <v>44.99</v>
      </c>
      <c r="M75" s="18" t="n">
        <f aca="false">MAX(D75:K75)</f>
        <v>51.99</v>
      </c>
      <c r="N75" s="19" t="n">
        <f aca="false">M75/L75-1</f>
        <v>0.155590131140253</v>
      </c>
      <c r="O75" s="20" t="n">
        <f aca="false">AVERAGE(D75:K75)</f>
        <v>49.49</v>
      </c>
    </row>
    <row r="76" customFormat="false" ht="28.35" hidden="false" customHeight="true" outlineLevel="0" collapsed="false">
      <c r="A76" s="13" t="s">
        <v>48</v>
      </c>
      <c r="B76" s="14" t="s">
        <v>49</v>
      </c>
      <c r="C76" s="15" t="s">
        <v>36</v>
      </c>
      <c r="D76" s="16" t="n">
        <v>56.9</v>
      </c>
      <c r="E76" s="17" t="n">
        <v>49.99</v>
      </c>
      <c r="F76" s="17" t="n">
        <v>52.9</v>
      </c>
      <c r="G76" s="17" t="n">
        <v>53.99</v>
      </c>
      <c r="H76" s="17" t="s">
        <v>19</v>
      </c>
      <c r="I76" s="31" t="n">
        <v>59.99</v>
      </c>
      <c r="J76" s="17" t="n">
        <v>65.9</v>
      </c>
      <c r="K76" s="17" t="n">
        <v>49.99</v>
      </c>
      <c r="L76" s="18" t="n">
        <f aca="false">MIN(D76:K76)</f>
        <v>49.99</v>
      </c>
      <c r="M76" s="18" t="n">
        <f aca="false">MAX(D76:K76)</f>
        <v>65.9</v>
      </c>
      <c r="N76" s="19" t="n">
        <f aca="false">M76/L76-1</f>
        <v>0.318263652730546</v>
      </c>
      <c r="O76" s="20" t="n">
        <f aca="false">AVERAGE(D76:K76)</f>
        <v>55.6657142857143</v>
      </c>
    </row>
    <row r="77" customFormat="false" ht="28.35" hidden="false" customHeight="true" outlineLevel="0" collapsed="false">
      <c r="A77" s="13" t="s">
        <v>46</v>
      </c>
      <c r="B77" s="14" t="s">
        <v>47</v>
      </c>
      <c r="C77" s="15" t="s">
        <v>36</v>
      </c>
      <c r="D77" s="16" t="n">
        <v>56.9</v>
      </c>
      <c r="E77" s="17" t="n">
        <v>49.99</v>
      </c>
      <c r="F77" s="17" t="n">
        <v>52.9</v>
      </c>
      <c r="G77" s="17" t="n">
        <v>53.99</v>
      </c>
      <c r="H77" s="17" t="n">
        <v>57.9</v>
      </c>
      <c r="I77" s="31" t="n">
        <v>61.99</v>
      </c>
      <c r="J77" s="17" t="s">
        <v>19</v>
      </c>
      <c r="K77" s="17" t="n">
        <v>49.99</v>
      </c>
      <c r="L77" s="18" t="n">
        <f aca="false">MIN(D77:K77)</f>
        <v>49.99</v>
      </c>
      <c r="M77" s="18" t="n">
        <f aca="false">MAX(D77:K77)</f>
        <v>61.99</v>
      </c>
      <c r="N77" s="19" t="n">
        <f aca="false">M77/L77-1</f>
        <v>0.24004800960192</v>
      </c>
      <c r="O77" s="20" t="n">
        <f aca="false">AVERAGE(D77:K77)</f>
        <v>54.8085714285714</v>
      </c>
    </row>
    <row r="78" customFormat="false" ht="28.35" hidden="false" customHeight="true" outlineLevel="0" collapsed="false">
      <c r="A78" s="13" t="s">
        <v>75</v>
      </c>
      <c r="B78" s="14" t="s">
        <v>76</v>
      </c>
      <c r="C78" s="15" t="s">
        <v>64</v>
      </c>
      <c r="D78" s="16" t="n">
        <v>59.99</v>
      </c>
      <c r="E78" s="17" t="n">
        <v>59.99</v>
      </c>
      <c r="F78" s="17" t="n">
        <v>59.99</v>
      </c>
      <c r="G78" s="17" t="n">
        <v>67.99</v>
      </c>
      <c r="H78" s="17" t="n">
        <v>72.9</v>
      </c>
      <c r="I78" s="31" t="n">
        <v>62.99</v>
      </c>
      <c r="J78" s="17" t="n">
        <v>59.99</v>
      </c>
      <c r="K78" s="17" t="n">
        <v>59.99</v>
      </c>
      <c r="L78" s="18" t="n">
        <f aca="false">MIN(D78:K78)</f>
        <v>59.99</v>
      </c>
      <c r="M78" s="18" t="n">
        <f aca="false">MAX(D78:K78)</f>
        <v>72.9</v>
      </c>
      <c r="N78" s="19" t="n">
        <f aca="false">M78/L78-1</f>
        <v>0.215202533755626</v>
      </c>
      <c r="O78" s="20" t="n">
        <f aca="false">AVERAGE(D78:K78)</f>
        <v>62.97875</v>
      </c>
    </row>
    <row r="79" customFormat="false" ht="28.35" hidden="false" customHeight="true" outlineLevel="0" collapsed="false">
      <c r="A79" s="13" t="s">
        <v>80</v>
      </c>
      <c r="B79" s="14" t="s">
        <v>81</v>
      </c>
      <c r="C79" s="15" t="s">
        <v>64</v>
      </c>
      <c r="D79" s="16" t="n">
        <v>59.99</v>
      </c>
      <c r="E79" s="17" t="n">
        <v>59.99</v>
      </c>
      <c r="F79" s="17" t="n">
        <v>59.99</v>
      </c>
      <c r="G79" s="17" t="n">
        <v>67.99</v>
      </c>
      <c r="H79" s="17" t="n">
        <v>72.9</v>
      </c>
      <c r="I79" s="31" t="n">
        <v>62.99</v>
      </c>
      <c r="J79" s="17" t="n">
        <v>59.99</v>
      </c>
      <c r="K79" s="17" t="n">
        <v>59.99</v>
      </c>
      <c r="L79" s="18" t="n">
        <f aca="false">MIN(D79:K79)</f>
        <v>59.99</v>
      </c>
      <c r="M79" s="18" t="n">
        <f aca="false">MAX(D79:K79)</f>
        <v>72.9</v>
      </c>
      <c r="N79" s="19" t="n">
        <f aca="false">M79/L79-1</f>
        <v>0.215202533755626</v>
      </c>
      <c r="O79" s="20" t="n">
        <f aca="false">AVERAGE(D79:K79)</f>
        <v>62.97875</v>
      </c>
    </row>
    <row r="80" customFormat="false" ht="28.35" hidden="false" customHeight="true" outlineLevel="0" collapsed="false">
      <c r="A80" s="13" t="s">
        <v>39</v>
      </c>
      <c r="B80" s="14" t="s">
        <v>40</v>
      </c>
      <c r="C80" s="15" t="s">
        <v>36</v>
      </c>
      <c r="D80" s="16" t="n">
        <v>67.99</v>
      </c>
      <c r="E80" s="17" t="n">
        <v>59.99</v>
      </c>
      <c r="F80" s="17" t="n">
        <v>62.9</v>
      </c>
      <c r="G80" s="17" t="n">
        <v>64.99</v>
      </c>
      <c r="H80" s="17" t="n">
        <v>64.9</v>
      </c>
      <c r="I80" s="31" t="n">
        <v>64.99</v>
      </c>
      <c r="J80" s="17" t="n">
        <v>65.9</v>
      </c>
      <c r="K80" s="17" t="n">
        <v>63.49</v>
      </c>
      <c r="L80" s="18" t="n">
        <f aca="false">MIN(D80:K80)</f>
        <v>59.99</v>
      </c>
      <c r="M80" s="18" t="n">
        <f aca="false">MAX(D80:K80)</f>
        <v>67.99</v>
      </c>
      <c r="N80" s="19" t="n">
        <f aca="false">M80/L80-1</f>
        <v>0.133355559259877</v>
      </c>
      <c r="O80" s="20" t="n">
        <f aca="false">AVERAGE(D80:K80)</f>
        <v>64.39375</v>
      </c>
    </row>
    <row r="81" customFormat="false" ht="28.35" hidden="false" customHeight="true" outlineLevel="0" collapsed="false">
      <c r="A81" s="13" t="s">
        <v>41</v>
      </c>
      <c r="B81" s="14" t="s">
        <v>42</v>
      </c>
      <c r="C81" s="15" t="s">
        <v>36</v>
      </c>
      <c r="D81" s="16" t="n">
        <v>62.99</v>
      </c>
      <c r="E81" s="17" t="n">
        <v>59.99</v>
      </c>
      <c r="F81" s="17" t="n">
        <v>62.9</v>
      </c>
      <c r="G81" s="17" t="s">
        <v>19</v>
      </c>
      <c r="H81" s="17" t="n">
        <v>69.5</v>
      </c>
      <c r="I81" s="31" t="n">
        <v>64.99</v>
      </c>
      <c r="J81" s="17" t="n">
        <v>75.9</v>
      </c>
      <c r="K81" s="17" t="n">
        <v>59.99</v>
      </c>
      <c r="L81" s="18" t="n">
        <f aca="false">MIN(D81:K81)</f>
        <v>59.99</v>
      </c>
      <c r="M81" s="18" t="n">
        <f aca="false">MAX(D81:K81)</f>
        <v>75.9</v>
      </c>
      <c r="N81" s="19" t="n">
        <f aca="false">M81/L81-1</f>
        <v>0.26521086847808</v>
      </c>
      <c r="O81" s="20" t="n">
        <f aca="false">AVERAGE(D81:K81)</f>
        <v>65.18</v>
      </c>
    </row>
    <row r="82" customFormat="false" ht="28.35" hidden="false" customHeight="true" outlineLevel="0" collapsed="false">
      <c r="A82" s="13" t="s">
        <v>87</v>
      </c>
      <c r="B82" s="14" t="s">
        <v>22</v>
      </c>
      <c r="C82" s="15" t="s">
        <v>88</v>
      </c>
      <c r="D82" s="16" t="s">
        <v>19</v>
      </c>
      <c r="E82" s="17" t="n">
        <v>68.99</v>
      </c>
      <c r="F82" s="17" t="n">
        <v>68.99</v>
      </c>
      <c r="G82" s="17" t="n">
        <v>62.98</v>
      </c>
      <c r="H82" s="17" t="n">
        <v>66.9</v>
      </c>
      <c r="I82" s="31" t="n">
        <v>68.49</v>
      </c>
      <c r="J82" s="17" t="s">
        <v>19</v>
      </c>
      <c r="K82" s="17" t="n">
        <v>61.99</v>
      </c>
      <c r="L82" s="18" t="n">
        <f aca="false">MIN(D82:K82)</f>
        <v>61.99</v>
      </c>
      <c r="M82" s="18" t="n">
        <f aca="false">MAX(D82:K82)</f>
        <v>68.99</v>
      </c>
      <c r="N82" s="19" t="n">
        <f aca="false">M82/L82-1</f>
        <v>0.112921438941765</v>
      </c>
      <c r="O82" s="20" t="n">
        <f aca="false">AVERAGE(D82:K82)</f>
        <v>66.39</v>
      </c>
    </row>
    <row r="83" customFormat="false" ht="28.35" hidden="false" customHeight="true" outlineLevel="0" collapsed="false">
      <c r="A83" s="13" t="s">
        <v>91</v>
      </c>
      <c r="B83" s="14" t="s">
        <v>22</v>
      </c>
      <c r="C83" s="15" t="s">
        <v>88</v>
      </c>
      <c r="D83" s="16" t="n">
        <v>68.99</v>
      </c>
      <c r="E83" s="17" t="s">
        <v>19</v>
      </c>
      <c r="F83" s="17" t="n">
        <v>68.99</v>
      </c>
      <c r="G83" s="17" t="n">
        <v>62.98</v>
      </c>
      <c r="H83" s="17" t="n">
        <v>66.9</v>
      </c>
      <c r="I83" s="31" t="n">
        <v>68.49</v>
      </c>
      <c r="J83" s="17" t="s">
        <v>19</v>
      </c>
      <c r="K83" s="17" t="n">
        <v>61.99</v>
      </c>
      <c r="L83" s="18" t="n">
        <f aca="false">MIN(D83:K83)</f>
        <v>61.99</v>
      </c>
      <c r="M83" s="18" t="n">
        <f aca="false">MAX(D83:K83)</f>
        <v>68.99</v>
      </c>
      <c r="N83" s="19" t="n">
        <f aca="false">M83/L83-1</f>
        <v>0.112921438941765</v>
      </c>
      <c r="O83" s="20" t="n">
        <f aca="false">AVERAGE(D83:K83)</f>
        <v>66.39</v>
      </c>
    </row>
    <row r="84" customFormat="false" ht="28.35" hidden="false" customHeight="true" outlineLevel="0" collapsed="false">
      <c r="A84" s="13" t="s">
        <v>73</v>
      </c>
      <c r="B84" s="14" t="s">
        <v>74</v>
      </c>
      <c r="C84" s="15" t="s">
        <v>64</v>
      </c>
      <c r="D84" s="16" t="n">
        <v>65.99</v>
      </c>
      <c r="E84" s="17" t="n">
        <v>65.99</v>
      </c>
      <c r="F84" s="17" t="n">
        <v>65.99</v>
      </c>
      <c r="G84" s="17" t="n">
        <v>69.98</v>
      </c>
      <c r="H84" s="17" t="n">
        <v>79.9</v>
      </c>
      <c r="I84" s="31" t="n">
        <v>68.99</v>
      </c>
      <c r="J84" s="17" t="n">
        <v>65.99</v>
      </c>
      <c r="K84" s="17" t="n">
        <v>65.99</v>
      </c>
      <c r="L84" s="18" t="n">
        <f aca="false">MIN(D84:K84)</f>
        <v>65.99</v>
      </c>
      <c r="M84" s="18" t="n">
        <f aca="false">MAX(D84:K84)</f>
        <v>79.9</v>
      </c>
      <c r="N84" s="19" t="n">
        <f aca="false">M84/L84-1</f>
        <v>0.210789513562661</v>
      </c>
      <c r="O84" s="20" t="n">
        <f aca="false">AVERAGE(D84:K84)</f>
        <v>68.6025</v>
      </c>
    </row>
    <row r="85" customFormat="false" ht="28.35" hidden="false" customHeight="true" outlineLevel="0" collapsed="false">
      <c r="A85" s="13" t="s">
        <v>21</v>
      </c>
      <c r="B85" s="14" t="s">
        <v>22</v>
      </c>
      <c r="C85" s="15" t="s">
        <v>18</v>
      </c>
      <c r="D85" s="16" t="n">
        <v>65.99</v>
      </c>
      <c r="E85" s="17" t="s">
        <v>19</v>
      </c>
      <c r="F85" s="17" t="n">
        <v>65.99</v>
      </c>
      <c r="G85" s="17" t="n">
        <v>64.99</v>
      </c>
      <c r="H85" s="17" t="s">
        <v>19</v>
      </c>
      <c r="I85" s="31" t="n">
        <v>69.99</v>
      </c>
      <c r="J85" s="17" t="n">
        <v>56.98</v>
      </c>
      <c r="K85" s="17" t="n">
        <v>65.99</v>
      </c>
      <c r="L85" s="18" t="n">
        <f aca="false">MIN(D85:K85)</f>
        <v>56.98</v>
      </c>
      <c r="M85" s="18" t="n">
        <f aca="false">MAX(D85:K85)</f>
        <v>69.99</v>
      </c>
      <c r="N85" s="19" t="n">
        <f aca="false">M85/L85-1</f>
        <v>0.228325728325728</v>
      </c>
      <c r="O85" s="20" t="n">
        <f aca="false">AVERAGE(D85:K85)</f>
        <v>64.9883333333333</v>
      </c>
    </row>
    <row r="86" customFormat="false" ht="28.35" hidden="false" customHeight="true" outlineLevel="0" collapsed="false">
      <c r="A86" s="13" t="s">
        <v>23</v>
      </c>
      <c r="B86" s="14" t="s">
        <v>22</v>
      </c>
      <c r="C86" s="15" t="s">
        <v>18</v>
      </c>
      <c r="D86" s="16" t="n">
        <v>65.99</v>
      </c>
      <c r="E86" s="17" t="s">
        <v>19</v>
      </c>
      <c r="F86" s="17" t="n">
        <v>65.99</v>
      </c>
      <c r="G86" s="17" t="n">
        <v>64.99</v>
      </c>
      <c r="H86" s="17" t="s">
        <v>19</v>
      </c>
      <c r="I86" s="31" t="n">
        <v>69.99</v>
      </c>
      <c r="J86" s="17" t="n">
        <v>59.98</v>
      </c>
      <c r="K86" s="17" t="n">
        <v>65.99</v>
      </c>
      <c r="L86" s="18" t="n">
        <f aca="false">MIN(D86:K86)</f>
        <v>59.98</v>
      </c>
      <c r="M86" s="18" t="n">
        <f aca="false">MAX(D86:K86)</f>
        <v>69.99</v>
      </c>
      <c r="N86" s="19" t="n">
        <f aca="false">M86/L86-1</f>
        <v>0.166888962987662</v>
      </c>
      <c r="O86" s="20" t="n">
        <f aca="false">AVERAGE(D86:K86)</f>
        <v>65.4883333333333</v>
      </c>
    </row>
    <row r="87" customFormat="false" ht="28.35" hidden="false" customHeight="true" outlineLevel="0" collapsed="false">
      <c r="A87" s="13" t="s">
        <v>37</v>
      </c>
      <c r="B87" s="14" t="s">
        <v>38</v>
      </c>
      <c r="C87" s="15" t="s">
        <v>36</v>
      </c>
      <c r="D87" s="16" t="s">
        <v>19</v>
      </c>
      <c r="E87" s="17" t="s">
        <v>19</v>
      </c>
      <c r="F87" s="17" t="s">
        <v>19</v>
      </c>
      <c r="G87" s="17" t="n">
        <v>64.99</v>
      </c>
      <c r="H87" s="17" t="n">
        <v>69.5</v>
      </c>
      <c r="I87" s="31" t="n">
        <v>69.99</v>
      </c>
      <c r="J87" s="17" t="n">
        <v>65.9</v>
      </c>
      <c r="K87" s="17" t="s">
        <v>19</v>
      </c>
      <c r="L87" s="18" t="n">
        <f aca="false">MIN(D87:K87)</f>
        <v>64.99</v>
      </c>
      <c r="M87" s="18" t="n">
        <f aca="false">MAX(D87:K87)</f>
        <v>69.99</v>
      </c>
      <c r="N87" s="19" t="n">
        <f aca="false">M87/L87-1</f>
        <v>0.0769349130635482</v>
      </c>
      <c r="O87" s="20" t="n">
        <f aca="false">AVERAGE(D87:K87)</f>
        <v>67.595</v>
      </c>
    </row>
    <row r="88" customFormat="false" ht="28.35" hidden="false" customHeight="true" outlineLevel="0" collapsed="false">
      <c r="A88" s="13" t="s">
        <v>54</v>
      </c>
      <c r="B88" s="14" t="s">
        <v>55</v>
      </c>
      <c r="C88" s="15" t="s">
        <v>56</v>
      </c>
      <c r="D88" s="16" t="s">
        <v>19</v>
      </c>
      <c r="E88" s="17" t="s">
        <v>19</v>
      </c>
      <c r="F88" s="17" t="n">
        <v>62.9</v>
      </c>
      <c r="G88" s="17" t="n">
        <v>64.99</v>
      </c>
      <c r="H88" s="17" t="s">
        <v>19</v>
      </c>
      <c r="I88" s="31" t="n">
        <v>69.99</v>
      </c>
      <c r="J88" s="17" t="n">
        <v>75.9</v>
      </c>
      <c r="K88" s="17" t="n">
        <v>57.99</v>
      </c>
      <c r="L88" s="18" t="n">
        <f aca="false">MIN(D88:K88)</f>
        <v>57.99</v>
      </c>
      <c r="M88" s="18" t="n">
        <f aca="false">MAX(D88:K88)</f>
        <v>75.9</v>
      </c>
      <c r="N88" s="19" t="n">
        <f aca="false">M88/L88-1</f>
        <v>0.308846352819452</v>
      </c>
      <c r="O88" s="20" t="n">
        <f aca="false">AVERAGE(D88:K88)</f>
        <v>66.354</v>
      </c>
    </row>
    <row r="89" customFormat="false" ht="28.35" hidden="false" customHeight="true" outlineLevel="0" collapsed="false">
      <c r="A89" s="13" t="s">
        <v>57</v>
      </c>
      <c r="B89" s="14" t="s">
        <v>55</v>
      </c>
      <c r="C89" s="15" t="s">
        <v>56</v>
      </c>
      <c r="D89" s="16" t="s">
        <v>19</v>
      </c>
      <c r="E89" s="17" t="n">
        <v>59.99</v>
      </c>
      <c r="F89" s="17" t="n">
        <v>62.9</v>
      </c>
      <c r="G89" s="17" t="n">
        <v>64.99</v>
      </c>
      <c r="H89" s="17" t="n">
        <v>69.5</v>
      </c>
      <c r="I89" s="31" t="n">
        <v>69.99</v>
      </c>
      <c r="J89" s="17" t="n">
        <v>75.9</v>
      </c>
      <c r="K89" s="17" t="n">
        <v>53.99</v>
      </c>
      <c r="L89" s="18" t="n">
        <f aca="false">MIN(D89:K89)</f>
        <v>53.99</v>
      </c>
      <c r="M89" s="18" t="n">
        <f aca="false">MAX(D89:K89)</f>
        <v>75.9</v>
      </c>
      <c r="N89" s="19" t="n">
        <f aca="false">M89/L89-1</f>
        <v>0.405815891831821</v>
      </c>
      <c r="O89" s="20" t="n">
        <f aca="false">AVERAGE(D89:K89)</f>
        <v>65.3228571428572</v>
      </c>
    </row>
    <row r="90" customFormat="false" ht="28.35" hidden="false" customHeight="true" outlineLevel="0" collapsed="false">
      <c r="A90" s="13" t="s">
        <v>59</v>
      </c>
      <c r="B90" s="14" t="s">
        <v>55</v>
      </c>
      <c r="C90" s="15" t="s">
        <v>56</v>
      </c>
      <c r="D90" s="16" t="s">
        <v>19</v>
      </c>
      <c r="E90" s="16" t="n">
        <v>59.99</v>
      </c>
      <c r="F90" s="17" t="n">
        <v>62.9</v>
      </c>
      <c r="G90" s="17" t="n">
        <v>64.99</v>
      </c>
      <c r="H90" s="17" t="n">
        <v>69.5</v>
      </c>
      <c r="I90" s="31" t="n">
        <v>69.99</v>
      </c>
      <c r="J90" s="17" t="n">
        <v>75.9</v>
      </c>
      <c r="K90" s="17" t="n">
        <v>57.99</v>
      </c>
      <c r="L90" s="18" t="n">
        <f aca="false">MIN(D90:K90)</f>
        <v>57.99</v>
      </c>
      <c r="M90" s="18" t="n">
        <f aca="false">MAX(D90:K90)</f>
        <v>75.9</v>
      </c>
      <c r="N90" s="19" t="n">
        <f aca="false">M90/L90-1</f>
        <v>0.308846352819452</v>
      </c>
      <c r="O90" s="20" t="n">
        <f aca="false">AVERAGE(D90:K90)</f>
        <v>65.8942857142857</v>
      </c>
    </row>
    <row r="91" customFormat="false" ht="28.35" hidden="false" customHeight="true" outlineLevel="0" collapsed="false">
      <c r="A91" s="13" t="s">
        <v>78</v>
      </c>
      <c r="B91" s="14" t="s">
        <v>79</v>
      </c>
      <c r="C91" s="15" t="s">
        <v>64</v>
      </c>
      <c r="D91" s="16" t="n">
        <v>71.99</v>
      </c>
      <c r="E91" s="17" t="n">
        <v>72.99</v>
      </c>
      <c r="F91" s="17" t="n">
        <v>71.99</v>
      </c>
      <c r="G91" s="17" t="n">
        <v>79.98</v>
      </c>
      <c r="H91" s="17" t="n">
        <v>71.9</v>
      </c>
      <c r="I91" s="31" t="n">
        <v>74.99</v>
      </c>
      <c r="J91" s="17" t="n">
        <v>71.99</v>
      </c>
      <c r="K91" s="17" t="n">
        <v>69.9</v>
      </c>
      <c r="L91" s="18" t="n">
        <f aca="false">MIN(D91:K91)</f>
        <v>69.9</v>
      </c>
      <c r="M91" s="18" t="n">
        <f aca="false">MAX(D91:K91)</f>
        <v>79.98</v>
      </c>
      <c r="N91" s="19" t="n">
        <f aca="false">M91/L91-1</f>
        <v>0.144206008583691</v>
      </c>
      <c r="O91" s="20" t="n">
        <f aca="false">AVERAGE(D91:K91)</f>
        <v>73.21625</v>
      </c>
    </row>
    <row r="92" customFormat="false" ht="28.35" hidden="false" customHeight="true" outlineLevel="0" collapsed="false">
      <c r="A92" s="13" t="s">
        <v>82</v>
      </c>
      <c r="B92" s="14" t="s">
        <v>79</v>
      </c>
      <c r="C92" s="15" t="s">
        <v>64</v>
      </c>
      <c r="D92" s="16" t="n">
        <v>71.99</v>
      </c>
      <c r="E92" s="17" t="n">
        <v>72.99</v>
      </c>
      <c r="F92" s="17" t="n">
        <v>71.99</v>
      </c>
      <c r="G92" s="17" t="n">
        <v>79.98</v>
      </c>
      <c r="H92" s="17" t="n">
        <v>71.9</v>
      </c>
      <c r="I92" s="31" t="n">
        <v>74.99</v>
      </c>
      <c r="J92" s="17" t="n">
        <v>71.99</v>
      </c>
      <c r="K92" s="17" t="n">
        <v>69.9</v>
      </c>
      <c r="L92" s="18" t="n">
        <f aca="false">MIN(D92:K92)</f>
        <v>69.9</v>
      </c>
      <c r="M92" s="18" t="n">
        <f aca="false">MAX(D92:K92)</f>
        <v>79.98</v>
      </c>
      <c r="N92" s="19" t="n">
        <f aca="false">M92/L92-1</f>
        <v>0.144206008583691</v>
      </c>
      <c r="O92" s="20" t="n">
        <f aca="false">AVERAGE(D92:K92)</f>
        <v>73.21625</v>
      </c>
    </row>
    <row r="93" customFormat="false" ht="28.35" hidden="false" customHeight="true" outlineLevel="0" collapsed="false">
      <c r="A93" s="13" t="s">
        <v>83</v>
      </c>
      <c r="B93" s="14" t="s">
        <v>79</v>
      </c>
      <c r="C93" s="15" t="s">
        <v>64</v>
      </c>
      <c r="D93" s="16" t="n">
        <v>71.99</v>
      </c>
      <c r="E93" s="17" t="n">
        <v>72.99</v>
      </c>
      <c r="F93" s="17" t="n">
        <v>71.99</v>
      </c>
      <c r="G93" s="17" t="n">
        <v>79.98</v>
      </c>
      <c r="H93" s="17" t="n">
        <v>71.9</v>
      </c>
      <c r="I93" s="31" t="n">
        <v>74.99</v>
      </c>
      <c r="J93" s="17" t="n">
        <v>71.99</v>
      </c>
      <c r="K93" s="17" t="n">
        <v>69.9</v>
      </c>
      <c r="L93" s="18" t="n">
        <f aca="false">MIN(D93:K93)</f>
        <v>69.9</v>
      </c>
      <c r="M93" s="18" t="n">
        <f aca="false">MAX(D93:K93)</f>
        <v>79.98</v>
      </c>
      <c r="N93" s="19" t="n">
        <f aca="false">M93/L93-1</f>
        <v>0.144206008583691</v>
      </c>
      <c r="O93" s="20" t="n">
        <f aca="false">AVERAGE(D93:K93)</f>
        <v>73.21625</v>
      </c>
    </row>
    <row r="94" customFormat="false" ht="28.35" hidden="false" customHeight="true" outlineLevel="0" collapsed="false">
      <c r="A94" s="13" t="s">
        <v>84</v>
      </c>
      <c r="B94" s="14" t="s">
        <v>85</v>
      </c>
      <c r="C94" s="15" t="s">
        <v>64</v>
      </c>
      <c r="D94" s="16" t="n">
        <v>79.99</v>
      </c>
      <c r="E94" s="17" t="n">
        <v>79.99</v>
      </c>
      <c r="F94" s="17" t="n">
        <v>79.99</v>
      </c>
      <c r="G94" s="17" t="n">
        <v>89.98</v>
      </c>
      <c r="H94" s="17" t="n">
        <v>96.9</v>
      </c>
      <c r="I94" s="31" t="n">
        <v>82.99</v>
      </c>
      <c r="J94" s="17" t="n">
        <v>79.99</v>
      </c>
      <c r="K94" s="17" t="n">
        <v>79.99</v>
      </c>
      <c r="L94" s="18" t="n">
        <f aca="false">MIN(D94:K94)</f>
        <v>79.99</v>
      </c>
      <c r="M94" s="18" t="n">
        <f aca="false">MAX(D94:K94)</f>
        <v>96.9</v>
      </c>
      <c r="N94" s="19" t="n">
        <f aca="false">M94/L94-1</f>
        <v>0.211401425178147</v>
      </c>
      <c r="O94" s="20" t="n">
        <f aca="false">AVERAGE(D94:K94)</f>
        <v>83.7275</v>
      </c>
    </row>
    <row r="95" customFormat="false" ht="28.35" hidden="false" customHeight="true" outlineLevel="0" collapsed="false">
      <c r="A95" s="13" t="s">
        <v>86</v>
      </c>
      <c r="B95" s="14" t="s">
        <v>85</v>
      </c>
      <c r="C95" s="15" t="s">
        <v>64</v>
      </c>
      <c r="D95" s="16" t="n">
        <v>79.99</v>
      </c>
      <c r="E95" s="16" t="n">
        <v>79.99</v>
      </c>
      <c r="F95" s="17" t="n">
        <v>79.99</v>
      </c>
      <c r="G95" s="17" t="n">
        <v>89.98</v>
      </c>
      <c r="H95" s="17" t="n">
        <v>96.9</v>
      </c>
      <c r="I95" s="31" t="n">
        <v>82.99</v>
      </c>
      <c r="J95" s="17" t="n">
        <v>79.99</v>
      </c>
      <c r="K95" s="17" t="n">
        <v>79.99</v>
      </c>
      <c r="L95" s="18" t="n">
        <f aca="false">MIN(D95:K95)</f>
        <v>79.99</v>
      </c>
      <c r="M95" s="18" t="n">
        <f aca="false">MAX(D95:K95)</f>
        <v>96.9</v>
      </c>
      <c r="N95" s="19" t="n">
        <f aca="false">M95/L95-1</f>
        <v>0.211401425178147</v>
      </c>
      <c r="O95" s="20" t="n">
        <f aca="false">AVERAGE(D95:K95)</f>
        <v>83.7275</v>
      </c>
    </row>
    <row r="96" customFormat="false" ht="28.35" hidden="false" customHeight="true" outlineLevel="0" collapsed="false">
      <c r="A96" s="13" t="s">
        <v>89</v>
      </c>
      <c r="B96" s="14" t="s">
        <v>17</v>
      </c>
      <c r="C96" s="15" t="s">
        <v>88</v>
      </c>
      <c r="D96" s="16" t="n">
        <v>87.99</v>
      </c>
      <c r="E96" s="17" t="s">
        <v>19</v>
      </c>
      <c r="F96" s="17" t="n">
        <v>88.5</v>
      </c>
      <c r="G96" s="17" t="n">
        <v>78.99</v>
      </c>
      <c r="H96" s="17" t="n">
        <v>84.5</v>
      </c>
      <c r="I96" s="31" t="n">
        <v>87.99</v>
      </c>
      <c r="J96" s="17" t="s">
        <v>19</v>
      </c>
      <c r="K96" s="17" t="n">
        <v>88.49</v>
      </c>
      <c r="L96" s="18" t="n">
        <f aca="false">MIN(D96:K96)</f>
        <v>78.99</v>
      </c>
      <c r="M96" s="18" t="n">
        <f aca="false">MAX(D96:K96)</f>
        <v>88.5</v>
      </c>
      <c r="N96" s="19" t="n">
        <f aca="false">M96/L96-1</f>
        <v>0.120394986707178</v>
      </c>
      <c r="O96" s="20" t="n">
        <f aca="false">AVERAGE(D96:K96)</f>
        <v>86.0766666666667</v>
      </c>
    </row>
    <row r="97" customFormat="false" ht="28.35" hidden="false" customHeight="true" outlineLevel="0" collapsed="false">
      <c r="A97" s="13" t="s">
        <v>90</v>
      </c>
      <c r="B97" s="14" t="s">
        <v>17</v>
      </c>
      <c r="C97" s="15" t="s">
        <v>88</v>
      </c>
      <c r="D97" s="16" t="n">
        <v>87.99</v>
      </c>
      <c r="E97" s="17" t="s">
        <v>19</v>
      </c>
      <c r="F97" s="17" t="s">
        <v>19</v>
      </c>
      <c r="G97" s="17" t="s">
        <v>19</v>
      </c>
      <c r="H97" s="17" t="n">
        <v>84.5</v>
      </c>
      <c r="I97" s="31" t="n">
        <v>87.99</v>
      </c>
      <c r="J97" s="17" t="s">
        <v>19</v>
      </c>
      <c r="K97" s="17" t="n">
        <v>88.49</v>
      </c>
      <c r="L97" s="18" t="n">
        <f aca="false">MIN(D97:K97)</f>
        <v>84.5</v>
      </c>
      <c r="M97" s="18" t="n">
        <f aca="false">MAX(D97:K97)</f>
        <v>88.49</v>
      </c>
      <c r="N97" s="19" t="n">
        <f aca="false">M97/L97-1</f>
        <v>0.0472189349112426</v>
      </c>
      <c r="O97" s="20" t="n">
        <f aca="false">AVERAGE(D97:K97)</f>
        <v>87.2425</v>
      </c>
    </row>
    <row r="98" customFormat="false" ht="28.35" hidden="false" customHeight="true" outlineLevel="0" collapsed="false">
      <c r="A98" s="13" t="s">
        <v>94</v>
      </c>
      <c r="B98" s="14" t="s">
        <v>17</v>
      </c>
      <c r="C98" s="15" t="s">
        <v>88</v>
      </c>
      <c r="D98" s="16" t="n">
        <v>87.99</v>
      </c>
      <c r="E98" s="17" t="s">
        <v>19</v>
      </c>
      <c r="F98" s="17" t="n">
        <v>88.5</v>
      </c>
      <c r="G98" s="17" t="s">
        <v>19</v>
      </c>
      <c r="H98" s="17" t="n">
        <v>84.5</v>
      </c>
      <c r="I98" s="31" t="n">
        <v>87.99</v>
      </c>
      <c r="J98" s="17" t="s">
        <v>19</v>
      </c>
      <c r="K98" s="17" t="s">
        <v>19</v>
      </c>
      <c r="L98" s="18" t="n">
        <f aca="false">MIN(D98:K98)</f>
        <v>84.5</v>
      </c>
      <c r="M98" s="18" t="n">
        <f aca="false">MAX(D98:K98)</f>
        <v>88.5</v>
      </c>
      <c r="N98" s="19" t="n">
        <f aca="false">M98/L98-1</f>
        <v>0.0473372781065089</v>
      </c>
      <c r="O98" s="20" t="n">
        <f aca="false">AVERAGE(D98:K98)</f>
        <v>87.245</v>
      </c>
    </row>
    <row r="99" customFormat="false" ht="28.35" hidden="false" customHeight="true" outlineLevel="0" collapsed="false">
      <c r="A99" s="13" t="s">
        <v>29</v>
      </c>
      <c r="B99" s="14" t="s">
        <v>22</v>
      </c>
      <c r="C99" s="15" t="s">
        <v>18</v>
      </c>
      <c r="D99" s="16" t="n">
        <v>94.99</v>
      </c>
      <c r="E99" s="17" t="s">
        <v>19</v>
      </c>
      <c r="F99" s="17" t="n">
        <v>94.99</v>
      </c>
      <c r="G99" s="17" t="n">
        <v>92.99</v>
      </c>
      <c r="H99" s="17" t="s">
        <v>19</v>
      </c>
      <c r="I99" s="31" t="n">
        <v>89.99</v>
      </c>
      <c r="J99" s="17" t="n">
        <v>79.99</v>
      </c>
      <c r="K99" s="17" t="n">
        <v>94.99</v>
      </c>
      <c r="L99" s="18" t="n">
        <f aca="false">MIN(D99:K99)</f>
        <v>79.99</v>
      </c>
      <c r="M99" s="18" t="n">
        <f aca="false">MAX(D99:K99)</f>
        <v>94.99</v>
      </c>
      <c r="N99" s="19" t="n">
        <f aca="false">M99/L99-1</f>
        <v>0.187523440430054</v>
      </c>
      <c r="O99" s="20" t="n">
        <f aca="false">AVERAGE(D99:K99)</f>
        <v>91.3233333333333</v>
      </c>
    </row>
    <row r="100" customFormat="false" ht="28.35" hidden="false" customHeight="true" outlineLevel="0" collapsed="false">
      <c r="A100" s="13" t="s">
        <v>65</v>
      </c>
      <c r="B100" s="14" t="s">
        <v>66</v>
      </c>
      <c r="C100" s="15" t="s">
        <v>64</v>
      </c>
      <c r="D100" s="16" t="n">
        <v>94.99</v>
      </c>
      <c r="E100" s="17" t="n">
        <v>94.99</v>
      </c>
      <c r="F100" s="17" t="n">
        <v>94.99</v>
      </c>
      <c r="G100" s="17" t="n">
        <v>99.98</v>
      </c>
      <c r="H100" s="17" t="n">
        <v>115.9</v>
      </c>
      <c r="I100" s="31" t="n">
        <v>98.99</v>
      </c>
      <c r="J100" s="17" t="n">
        <v>94.99</v>
      </c>
      <c r="K100" s="17" t="n">
        <v>94.99</v>
      </c>
      <c r="L100" s="18" t="n">
        <f aca="false">MIN(D100:K100)</f>
        <v>94.99</v>
      </c>
      <c r="M100" s="18" t="n">
        <f aca="false">MAX(D100:K100)</f>
        <v>115.9</v>
      </c>
      <c r="N100" s="19" t="n">
        <f aca="false">M100/L100-1</f>
        <v>0.22012843457206</v>
      </c>
      <c r="O100" s="20" t="n">
        <f aca="false">AVERAGE(D100:K100)</f>
        <v>98.7275</v>
      </c>
    </row>
    <row r="101" customFormat="false" ht="28.35" hidden="false" customHeight="true" outlineLevel="0" collapsed="false">
      <c r="A101" s="13" t="s">
        <v>67</v>
      </c>
      <c r="B101" s="14" t="s">
        <v>68</v>
      </c>
      <c r="C101" s="15" t="s">
        <v>64</v>
      </c>
      <c r="D101" s="16" t="n">
        <v>94.99</v>
      </c>
      <c r="E101" s="17" t="n">
        <v>94.99</v>
      </c>
      <c r="F101" s="17" t="n">
        <v>94.99</v>
      </c>
      <c r="G101" s="17" t="n">
        <v>99.98</v>
      </c>
      <c r="H101" s="17" t="n">
        <v>115.9</v>
      </c>
      <c r="I101" s="31" t="n">
        <v>98.99</v>
      </c>
      <c r="J101" s="17" t="n">
        <v>94.99</v>
      </c>
      <c r="K101" s="17" t="n">
        <v>94.99</v>
      </c>
      <c r="L101" s="18" t="n">
        <f aca="false">MIN(D101:K101)</f>
        <v>94.99</v>
      </c>
      <c r="M101" s="18" t="n">
        <f aca="false">MAX(D101:K101)</f>
        <v>115.9</v>
      </c>
      <c r="N101" s="19" t="n">
        <f aca="false">M101/L101-1</f>
        <v>0.22012843457206</v>
      </c>
      <c r="O101" s="20" t="n">
        <f aca="false">AVERAGE(D101:K101)</f>
        <v>98.7275</v>
      </c>
    </row>
    <row r="102" customFormat="false" ht="28.35" hidden="false" customHeight="true" outlineLevel="0" collapsed="false">
      <c r="A102" s="13" t="s">
        <v>92</v>
      </c>
      <c r="B102" s="14" t="s">
        <v>93</v>
      </c>
      <c r="C102" s="15" t="s">
        <v>88</v>
      </c>
      <c r="D102" s="16" t="n">
        <v>119.99</v>
      </c>
      <c r="E102" s="17" t="s">
        <v>19</v>
      </c>
      <c r="F102" s="17" t="n">
        <v>119.99</v>
      </c>
      <c r="G102" s="17" t="n">
        <v>109.98</v>
      </c>
      <c r="H102" s="17" t="s">
        <v>19</v>
      </c>
      <c r="I102" s="31" t="n">
        <v>119.49</v>
      </c>
      <c r="J102" s="17" t="s">
        <v>19</v>
      </c>
      <c r="K102" s="17" t="n">
        <v>119.99</v>
      </c>
      <c r="L102" s="18" t="n">
        <f aca="false">MIN(D102:K102)</f>
        <v>109.98</v>
      </c>
      <c r="M102" s="18" t="n">
        <f aca="false">MAX(D102:K102)</f>
        <v>119.99</v>
      </c>
      <c r="N102" s="19" t="n">
        <f aca="false">M102/L102-1</f>
        <v>0.0910165484633569</v>
      </c>
      <c r="O102" s="20" t="n">
        <f aca="false">AVERAGE(D102:K102)</f>
        <v>117.888</v>
      </c>
    </row>
    <row r="103" customFormat="false" ht="28.35" hidden="false" customHeight="true" outlineLevel="0" collapsed="false">
      <c r="A103" s="13" t="s">
        <v>24</v>
      </c>
      <c r="B103" s="14" t="s">
        <v>25</v>
      </c>
      <c r="C103" s="15" t="s">
        <v>18</v>
      </c>
      <c r="D103" s="16" t="n">
        <v>39.99</v>
      </c>
      <c r="E103" s="17" t="s">
        <v>19</v>
      </c>
      <c r="F103" s="17" t="s">
        <v>19</v>
      </c>
      <c r="G103" s="17" t="n">
        <v>39.98</v>
      </c>
      <c r="H103" s="17" t="s">
        <v>19</v>
      </c>
      <c r="I103" s="31" t="s">
        <v>19</v>
      </c>
      <c r="J103" s="17" t="n">
        <v>34.98</v>
      </c>
      <c r="K103" s="17" t="n">
        <v>39.99</v>
      </c>
      <c r="L103" s="18" t="n">
        <f aca="false">MIN(D103:K103)</f>
        <v>34.98</v>
      </c>
      <c r="M103" s="18" t="n">
        <f aca="false">MAX(D103:K103)</f>
        <v>39.99</v>
      </c>
      <c r="N103" s="19" t="n">
        <f aca="false">M103/L103-1</f>
        <v>0.143224699828474</v>
      </c>
      <c r="O103" s="20" t="n">
        <f aca="false">AVERAGE(D103:K103)</f>
        <v>38.735</v>
      </c>
    </row>
    <row r="104" customFormat="false" ht="28.35" hidden="false" customHeight="true" outlineLevel="0" collapsed="false">
      <c r="A104" s="13" t="s">
        <v>33</v>
      </c>
      <c r="B104" s="14" t="s">
        <v>22</v>
      </c>
      <c r="C104" s="15" t="s">
        <v>18</v>
      </c>
      <c r="D104" s="16" t="n">
        <v>65.99</v>
      </c>
      <c r="E104" s="17" t="s">
        <v>19</v>
      </c>
      <c r="F104" s="17" t="n">
        <v>65.99</v>
      </c>
      <c r="G104" s="17" t="n">
        <v>64.99</v>
      </c>
      <c r="H104" s="17" t="s">
        <v>19</v>
      </c>
      <c r="I104" s="31" t="s">
        <v>19</v>
      </c>
      <c r="J104" s="17" t="n">
        <v>59.98</v>
      </c>
      <c r="K104" s="17" t="n">
        <v>65.99</v>
      </c>
      <c r="L104" s="18" t="n">
        <f aca="false">MIN(D104:K104)</f>
        <v>59.98</v>
      </c>
      <c r="M104" s="18" t="n">
        <f aca="false">MAX(D104:K104)</f>
        <v>65.99</v>
      </c>
      <c r="N104" s="19" t="n">
        <f aca="false">M104/L104-1</f>
        <v>0.100200066688896</v>
      </c>
      <c r="O104" s="20" t="n">
        <f aca="false">AVERAGE(D104:K104)</f>
        <v>64.588</v>
      </c>
    </row>
    <row r="105" customFormat="false" ht="28.35" hidden="false" customHeight="true" outlineLevel="0" collapsed="false">
      <c r="A105" s="13" t="s">
        <v>45</v>
      </c>
      <c r="B105" s="14" t="s">
        <v>25</v>
      </c>
      <c r="C105" s="15" t="s">
        <v>36</v>
      </c>
      <c r="D105" s="16" t="n">
        <v>56.9</v>
      </c>
      <c r="E105" s="17" t="n">
        <v>49.99</v>
      </c>
      <c r="F105" s="17" t="n">
        <v>52.9</v>
      </c>
      <c r="G105" s="17" t="n">
        <v>53.99</v>
      </c>
      <c r="H105" s="17" t="n">
        <v>57.9</v>
      </c>
      <c r="I105" s="31" t="s">
        <v>19</v>
      </c>
      <c r="J105" s="17" t="n">
        <v>65.9</v>
      </c>
      <c r="K105" s="17" t="n">
        <v>52.99</v>
      </c>
      <c r="L105" s="18" t="n">
        <f aca="false">MIN(D105:K105)</f>
        <v>49.99</v>
      </c>
      <c r="M105" s="18" t="n">
        <f aca="false">MAX(D105:K105)</f>
        <v>65.9</v>
      </c>
      <c r="N105" s="19" t="n">
        <f aca="false">M105/L105-1</f>
        <v>0.318263652730546</v>
      </c>
      <c r="O105" s="20" t="n">
        <f aca="false">AVERAGE(D105:K105)</f>
        <v>55.7957142857143</v>
      </c>
    </row>
    <row r="106" customFormat="false" ht="28.35" hidden="false" customHeight="true" outlineLevel="0" collapsed="false">
      <c r="A106" s="13" t="s">
        <v>103</v>
      </c>
      <c r="B106" s="14" t="s">
        <v>104</v>
      </c>
      <c r="C106" s="15" t="s">
        <v>64</v>
      </c>
      <c r="D106" s="16" t="n">
        <v>17.49</v>
      </c>
      <c r="E106" s="17" t="n">
        <v>15.99</v>
      </c>
      <c r="F106" s="17" t="s">
        <v>19</v>
      </c>
      <c r="G106" s="17" t="n">
        <v>16.98</v>
      </c>
      <c r="H106" s="17" t="n">
        <v>16.5</v>
      </c>
      <c r="I106" s="31" t="s">
        <v>19</v>
      </c>
      <c r="J106" s="17" t="n">
        <v>15.89</v>
      </c>
      <c r="K106" s="17" t="n">
        <v>14.89</v>
      </c>
      <c r="L106" s="18" t="n">
        <f aca="false">MIN(D106:K106)</f>
        <v>14.89</v>
      </c>
      <c r="M106" s="18" t="n">
        <f aca="false">MAX(D106:K106)</f>
        <v>17.49</v>
      </c>
      <c r="N106" s="19" t="n">
        <f aca="false">M106/L106-1</f>
        <v>0.174613834788449</v>
      </c>
      <c r="O106" s="20" t="n">
        <f aca="false">AVERAGE(D106:K106)</f>
        <v>16.29</v>
      </c>
    </row>
    <row r="107" customFormat="false" ht="28.35" hidden="false" customHeight="true" outlineLevel="0" collapsed="false">
      <c r="A107" s="13" t="s">
        <v>107</v>
      </c>
      <c r="B107" s="14" t="s">
        <v>22</v>
      </c>
      <c r="C107" s="15" t="s">
        <v>88</v>
      </c>
      <c r="D107" s="16" t="n">
        <v>24.99</v>
      </c>
      <c r="E107" s="17" t="s">
        <v>19</v>
      </c>
      <c r="F107" s="17" t="n">
        <v>20.9</v>
      </c>
      <c r="G107" s="17" t="n">
        <v>18.99</v>
      </c>
      <c r="H107" s="17" t="n">
        <v>24.4</v>
      </c>
      <c r="I107" s="31" t="s">
        <v>19</v>
      </c>
      <c r="J107" s="17" t="s">
        <v>19</v>
      </c>
      <c r="K107" s="17" t="s">
        <v>19</v>
      </c>
      <c r="L107" s="18" t="n">
        <f aca="false">MIN(D107:K107)</f>
        <v>18.99</v>
      </c>
      <c r="M107" s="18" t="n">
        <f aca="false">MAX(D107:K107)</f>
        <v>24.99</v>
      </c>
      <c r="N107" s="19" t="n">
        <f aca="false">M107/L107-1</f>
        <v>0.315955766192733</v>
      </c>
      <c r="O107" s="20" t="n">
        <f aca="false">AVERAGE(D107:K107)</f>
        <v>22.32</v>
      </c>
    </row>
    <row r="108" customFormat="false" ht="28.35" hidden="false" customHeight="true" outlineLevel="0" collapsed="false">
      <c r="A108" s="13" t="s">
        <v>109</v>
      </c>
      <c r="B108" s="14" t="s">
        <v>17</v>
      </c>
      <c r="C108" s="15" t="s">
        <v>88</v>
      </c>
      <c r="D108" s="16" t="n">
        <v>30.99</v>
      </c>
      <c r="E108" s="17" t="n">
        <v>32.49</v>
      </c>
      <c r="F108" s="17" t="n">
        <v>29.99</v>
      </c>
      <c r="G108" s="17" t="s">
        <v>19</v>
      </c>
      <c r="H108" s="17" t="n">
        <v>31.8</v>
      </c>
      <c r="I108" s="31" t="s">
        <v>19</v>
      </c>
      <c r="J108" s="17" t="s">
        <v>19</v>
      </c>
      <c r="K108" s="17" t="n">
        <v>27.49</v>
      </c>
      <c r="L108" s="18" t="n">
        <f aca="false">MIN(D108:K108)</f>
        <v>27.49</v>
      </c>
      <c r="M108" s="18" t="n">
        <f aca="false">MAX(D108:K108)</f>
        <v>32.49</v>
      </c>
      <c r="N108" s="19" t="n">
        <f aca="false">M108/L108-1</f>
        <v>0.181884321571481</v>
      </c>
      <c r="O108" s="20" t="n">
        <f aca="false">AVERAGE(D108:K108)</f>
        <v>30.552</v>
      </c>
    </row>
    <row r="109" customFormat="false" ht="28.35" hidden="false" customHeight="true" outlineLevel="0" collapsed="false">
      <c r="A109" s="13" t="s">
        <v>111</v>
      </c>
      <c r="B109" s="14" t="s">
        <v>112</v>
      </c>
      <c r="C109" s="15" t="s">
        <v>88</v>
      </c>
      <c r="D109" s="16" t="n">
        <v>28.99</v>
      </c>
      <c r="E109" s="17" t="s">
        <v>19</v>
      </c>
      <c r="F109" s="17" t="s">
        <v>19</v>
      </c>
      <c r="G109" s="17" t="n">
        <v>39.98</v>
      </c>
      <c r="H109" s="17" t="n">
        <v>26.5</v>
      </c>
      <c r="I109" s="31" t="s">
        <v>19</v>
      </c>
      <c r="J109" s="17" t="s">
        <v>19</v>
      </c>
      <c r="K109" s="17" t="s">
        <v>19</v>
      </c>
      <c r="L109" s="18" t="n">
        <f aca="false">MIN(D109:K109)</f>
        <v>26.5</v>
      </c>
      <c r="M109" s="18" t="n">
        <f aca="false">MAX(D109:K109)</f>
        <v>39.98</v>
      </c>
      <c r="N109" s="19" t="n">
        <f aca="false">M109/L109-1</f>
        <v>0.508679245283019</v>
      </c>
      <c r="O109" s="20" t="n">
        <f aca="false">AVERAGE(D109:K109)</f>
        <v>31.8233333333333</v>
      </c>
    </row>
    <row r="110" customFormat="false" ht="28.35" hidden="false" customHeight="true" outlineLevel="0" collapsed="false">
      <c r="A110" s="13" t="s">
        <v>113</v>
      </c>
      <c r="B110" s="14" t="s">
        <v>117</v>
      </c>
      <c r="C110" s="15" t="s">
        <v>118</v>
      </c>
      <c r="D110" s="16" t="n">
        <v>16.99</v>
      </c>
      <c r="E110" s="17" t="s">
        <v>19</v>
      </c>
      <c r="F110" s="17" t="n">
        <v>16.99</v>
      </c>
      <c r="G110" s="17" t="s">
        <v>19</v>
      </c>
      <c r="H110" s="17" t="n">
        <v>16.9</v>
      </c>
      <c r="I110" s="31" t="s">
        <v>19</v>
      </c>
      <c r="J110" s="17" t="n">
        <v>16.99</v>
      </c>
      <c r="K110" s="17" t="n">
        <v>16.99</v>
      </c>
      <c r="L110" s="18" t="n">
        <f aca="false">MIN(D110:K110)</f>
        <v>16.9</v>
      </c>
      <c r="M110" s="18" t="n">
        <f aca="false">MAX(D110:K110)</f>
        <v>16.99</v>
      </c>
      <c r="N110" s="19" t="n">
        <f aca="false">M110/L110-1</f>
        <v>0.0053254437869823</v>
      </c>
      <c r="O110" s="20" t="n">
        <f aca="false">AVERAGE(D110:K110)</f>
        <v>16.972</v>
      </c>
    </row>
    <row r="111" customFormat="false" ht="28.35" hidden="false" customHeight="true" outlineLevel="0" collapsed="false">
      <c r="A111" s="13" t="s">
        <v>122</v>
      </c>
      <c r="B111" s="14" t="s">
        <v>120</v>
      </c>
      <c r="C111" s="15" t="s">
        <v>18</v>
      </c>
      <c r="D111" s="16" t="n">
        <v>5.99</v>
      </c>
      <c r="E111" s="17" t="s">
        <v>19</v>
      </c>
      <c r="F111" s="17" t="n">
        <v>4.59</v>
      </c>
      <c r="G111" s="17" t="n">
        <v>3.99</v>
      </c>
      <c r="H111" s="17" t="s">
        <v>19</v>
      </c>
      <c r="I111" s="31" t="s">
        <v>19</v>
      </c>
      <c r="J111" s="17" t="n">
        <v>6.39</v>
      </c>
      <c r="K111" s="17" t="n">
        <v>5.49</v>
      </c>
      <c r="L111" s="18" t="n">
        <f aca="false">MIN(D111:K111)</f>
        <v>3.99</v>
      </c>
      <c r="M111" s="18" t="n">
        <f aca="false">MAX(D111:K111)</f>
        <v>6.39</v>
      </c>
      <c r="N111" s="19" t="n">
        <f aca="false">M111/L111-1</f>
        <v>0.601503759398496</v>
      </c>
      <c r="O111" s="20" t="n">
        <f aca="false">AVERAGE(D111:K111)</f>
        <v>5.29</v>
      </c>
    </row>
    <row r="112" customFormat="false" ht="28.35" hidden="false" customHeight="true" outlineLevel="0" collapsed="false">
      <c r="A112" s="13" t="s">
        <v>144</v>
      </c>
      <c r="B112" s="14" t="s">
        <v>134</v>
      </c>
      <c r="C112" s="15" t="s">
        <v>56</v>
      </c>
      <c r="D112" s="16" t="n">
        <v>8.49</v>
      </c>
      <c r="E112" s="17" t="n">
        <v>7.79</v>
      </c>
      <c r="F112" s="17" t="n">
        <v>5.89</v>
      </c>
      <c r="G112" s="17" t="n">
        <v>6.99</v>
      </c>
      <c r="H112" s="17" t="n">
        <v>6.99</v>
      </c>
      <c r="I112" s="31" t="s">
        <v>19</v>
      </c>
      <c r="J112" s="17" t="s">
        <v>19</v>
      </c>
      <c r="K112" s="17" t="n">
        <v>6.29</v>
      </c>
      <c r="L112" s="18" t="n">
        <f aca="false">MIN(D112:K112)</f>
        <v>5.89</v>
      </c>
      <c r="M112" s="18" t="n">
        <f aca="false">MAX(D112:K112)</f>
        <v>8.49</v>
      </c>
      <c r="N112" s="19" t="n">
        <f aca="false">M112/L112-1</f>
        <v>0.441426146010187</v>
      </c>
      <c r="O112" s="20" t="n">
        <f aca="false">AVERAGE(D112:K112)</f>
        <v>7.07333333333333</v>
      </c>
    </row>
    <row r="113" customFormat="false" ht="28.35" hidden="false" customHeight="true" outlineLevel="0" collapsed="false">
      <c r="A113" s="21"/>
      <c r="B113" s="22"/>
      <c r="C113" s="23"/>
      <c r="D113" s="24"/>
    </row>
    <row r="114" customFormat="false" ht="28.35" hidden="false" customHeight="true" outlineLevel="0" collapsed="false">
      <c r="A114" s="21"/>
      <c r="B114" s="22"/>
      <c r="C114" s="23"/>
      <c r="D114" s="24"/>
    </row>
    <row r="115" customFormat="false" ht="28.35" hidden="false" customHeight="true" outlineLevel="0" collapsed="false">
      <c r="A115" s="21"/>
      <c r="B115" s="22"/>
      <c r="C115" s="23"/>
      <c r="D115" s="24"/>
    </row>
    <row r="116" customFormat="false" ht="28.35" hidden="false" customHeight="true" outlineLevel="0" collapsed="false">
      <c r="A116" s="21"/>
      <c r="B116" s="22"/>
      <c r="C116" s="23"/>
      <c r="D116" s="24"/>
    </row>
    <row r="117" customFormat="false" ht="28.35" hidden="false" customHeight="true" outlineLevel="0" collapsed="false">
      <c r="A117" s="21"/>
      <c r="B117" s="22"/>
      <c r="C117" s="23"/>
      <c r="D117" s="24"/>
    </row>
    <row r="118" customFormat="false" ht="28.35" hidden="false" customHeight="true" outlineLevel="0" collapsed="false">
      <c r="A118" s="21"/>
      <c r="B118" s="22"/>
      <c r="C118" s="23"/>
      <c r="D118" s="24"/>
    </row>
    <row r="119" customFormat="false" ht="28.35" hidden="false" customHeight="true" outlineLevel="0" collapsed="false">
      <c r="A119" s="21"/>
      <c r="B119" s="22"/>
      <c r="C119" s="23"/>
      <c r="D119" s="24"/>
    </row>
    <row r="120" customFormat="false" ht="28.35" hidden="false" customHeight="true" outlineLevel="0" collapsed="false">
      <c r="A120" s="21"/>
      <c r="B120" s="22"/>
      <c r="C120" s="23"/>
      <c r="D120" s="24"/>
    </row>
    <row r="121" customFormat="false" ht="28.35" hidden="false" customHeight="true" outlineLevel="0" collapsed="false">
      <c r="A121" s="21"/>
      <c r="B121" s="22"/>
      <c r="C121" s="23"/>
      <c r="D121" s="24"/>
    </row>
    <row r="122" customFormat="false" ht="28.35" hidden="false" customHeight="true" outlineLevel="0" collapsed="false">
      <c r="A122" s="21"/>
      <c r="B122" s="22"/>
      <c r="C122" s="23"/>
      <c r="D122" s="24"/>
    </row>
    <row r="123" customFormat="false" ht="28.35" hidden="false" customHeight="true" outlineLevel="0" collapsed="false">
      <c r="A123" s="21"/>
      <c r="B123" s="22"/>
      <c r="C123" s="23"/>
      <c r="D123" s="24"/>
    </row>
    <row r="124" customFormat="false" ht="28.35" hidden="false" customHeight="true" outlineLevel="0" collapsed="false">
      <c r="A124" s="21"/>
      <c r="B124" s="22"/>
      <c r="C124" s="23"/>
      <c r="D124" s="24"/>
    </row>
    <row r="125" customFormat="false" ht="28.35" hidden="false" customHeight="true" outlineLevel="0" collapsed="false">
      <c r="A125" s="21"/>
      <c r="B125" s="22"/>
      <c r="C125" s="23"/>
      <c r="D125" s="24"/>
    </row>
    <row r="126" customFormat="false" ht="28.35" hidden="false" customHeight="true" outlineLevel="0" collapsed="false">
      <c r="A126" s="21"/>
      <c r="B126" s="22"/>
      <c r="C126" s="23"/>
      <c r="D126" s="24"/>
    </row>
    <row r="127" customFormat="false" ht="28.35" hidden="false" customHeight="true" outlineLevel="0" collapsed="false">
      <c r="A127" s="21"/>
      <c r="B127" s="22"/>
      <c r="C127" s="23"/>
      <c r="D127" s="24"/>
    </row>
    <row r="128" customFormat="false" ht="28.35" hidden="false" customHeight="true" outlineLevel="0" collapsed="false">
      <c r="A128" s="21"/>
      <c r="B128" s="22"/>
      <c r="C128" s="23"/>
      <c r="D128" s="24"/>
    </row>
    <row r="129" customFormat="false" ht="28.35" hidden="false" customHeight="true" outlineLevel="0" collapsed="false">
      <c r="A129" s="21"/>
      <c r="B129" s="22"/>
      <c r="C129" s="23"/>
      <c r="D129" s="24"/>
    </row>
    <row r="130" customFormat="false" ht="28.35" hidden="false" customHeight="true" outlineLevel="0" collapsed="false">
      <c r="A130" s="21"/>
      <c r="B130" s="22"/>
      <c r="C130" s="23"/>
      <c r="D130" s="24"/>
    </row>
    <row r="131" customFormat="false" ht="28.35" hidden="false" customHeight="true" outlineLevel="0" collapsed="false">
      <c r="A131" s="21"/>
      <c r="B131" s="22"/>
      <c r="C131" s="23"/>
      <c r="D131" s="24"/>
    </row>
    <row r="132" customFormat="false" ht="28.35" hidden="false" customHeight="true" outlineLevel="0" collapsed="false">
      <c r="A132" s="21"/>
      <c r="B132" s="22"/>
      <c r="C132" s="23"/>
      <c r="D132" s="24"/>
    </row>
    <row r="133" customFormat="false" ht="28.35" hidden="false" customHeight="true" outlineLevel="0" collapsed="false">
      <c r="A133" s="21"/>
      <c r="B133" s="22"/>
      <c r="C133" s="23"/>
      <c r="D133" s="24"/>
    </row>
    <row r="134" customFormat="false" ht="28.35" hidden="false" customHeight="true" outlineLevel="0" collapsed="false">
      <c r="A134" s="21"/>
      <c r="B134" s="22"/>
      <c r="C134" s="23"/>
      <c r="D134" s="24"/>
    </row>
    <row r="135" customFormat="false" ht="28.35" hidden="false" customHeight="true" outlineLevel="0" collapsed="false">
      <c r="A135" s="21"/>
      <c r="B135" s="22"/>
      <c r="C135" s="23"/>
      <c r="D135" s="24"/>
    </row>
    <row r="136" customFormat="false" ht="28.35" hidden="false" customHeight="true" outlineLevel="0" collapsed="false">
      <c r="A136" s="21"/>
      <c r="B136" s="22"/>
      <c r="C136" s="23"/>
      <c r="D136" s="24"/>
    </row>
    <row r="137" customFormat="false" ht="28.35" hidden="false" customHeight="true" outlineLevel="0" collapsed="false">
      <c r="A137" s="21"/>
      <c r="B137" s="22"/>
      <c r="C137" s="23"/>
      <c r="D137" s="24"/>
    </row>
    <row r="138" customFormat="false" ht="28.35" hidden="false" customHeight="true" outlineLevel="0" collapsed="false">
      <c r="A138" s="21"/>
      <c r="B138" s="22"/>
      <c r="C138" s="23"/>
      <c r="D138" s="24"/>
    </row>
    <row r="139" customFormat="false" ht="28.35" hidden="false" customHeight="true" outlineLevel="0" collapsed="false">
      <c r="A139" s="21"/>
      <c r="B139" s="22"/>
      <c r="C139" s="23"/>
      <c r="D139" s="24"/>
    </row>
    <row r="140" customFormat="false" ht="28.35" hidden="false" customHeight="true" outlineLevel="0" collapsed="false">
      <c r="A140" s="21"/>
      <c r="B140" s="22"/>
      <c r="C140" s="23"/>
      <c r="D140" s="24"/>
    </row>
    <row r="141" customFormat="false" ht="28.35" hidden="false" customHeight="true" outlineLevel="0" collapsed="false">
      <c r="A141" s="21"/>
      <c r="B141" s="22"/>
      <c r="C141" s="23"/>
      <c r="D141" s="24"/>
    </row>
    <row r="142" customFormat="false" ht="28.35" hidden="false" customHeight="true" outlineLevel="0" collapsed="false">
      <c r="A142" s="21"/>
      <c r="B142" s="22"/>
      <c r="C142" s="23"/>
      <c r="D142" s="24"/>
    </row>
    <row r="143" customFormat="false" ht="28.35" hidden="false" customHeight="true" outlineLevel="0" collapsed="false">
      <c r="A143" s="21"/>
      <c r="B143" s="22"/>
      <c r="C143" s="23"/>
      <c r="D143" s="24"/>
    </row>
    <row r="144" customFormat="false" ht="28.35" hidden="false" customHeight="true" outlineLevel="0" collapsed="false">
      <c r="A144" s="21"/>
      <c r="B144" s="22"/>
      <c r="C144" s="23"/>
      <c r="D144" s="24"/>
    </row>
    <row r="145" customFormat="false" ht="28.35" hidden="false" customHeight="true" outlineLevel="0" collapsed="false">
      <c r="A145" s="21"/>
      <c r="B145" s="22"/>
      <c r="C145" s="23"/>
      <c r="D145" s="24"/>
    </row>
    <row r="146" customFormat="false" ht="28.35" hidden="false" customHeight="true" outlineLevel="0" collapsed="false">
      <c r="A146" s="21"/>
      <c r="B146" s="22"/>
      <c r="C146" s="23"/>
      <c r="D146" s="24"/>
    </row>
    <row r="147" customFormat="false" ht="28.35" hidden="false" customHeight="true" outlineLevel="0" collapsed="false">
      <c r="A147" s="21"/>
      <c r="B147" s="22"/>
      <c r="C147" s="23"/>
      <c r="D147" s="24"/>
    </row>
    <row r="148" customFormat="false" ht="28.35" hidden="false" customHeight="true" outlineLevel="0" collapsed="false">
      <c r="A148" s="21"/>
      <c r="B148" s="22"/>
      <c r="C148" s="23"/>
      <c r="D148" s="24"/>
    </row>
    <row r="149" customFormat="false" ht="28.35" hidden="false" customHeight="true" outlineLevel="0" collapsed="false">
      <c r="A149" s="21"/>
      <c r="B149" s="22"/>
      <c r="C149" s="23"/>
      <c r="D149" s="24"/>
    </row>
    <row r="150" customFormat="false" ht="28.35" hidden="false" customHeight="true" outlineLevel="0" collapsed="false">
      <c r="A150" s="21"/>
      <c r="B150" s="22"/>
      <c r="C150" s="23"/>
      <c r="D150" s="24"/>
    </row>
    <row r="151" customFormat="false" ht="28.35" hidden="false" customHeight="true" outlineLevel="0" collapsed="false">
      <c r="A151" s="21"/>
      <c r="B151" s="22"/>
      <c r="C151" s="23"/>
      <c r="D151" s="24"/>
    </row>
    <row r="152" customFormat="false" ht="28.35" hidden="false" customHeight="true" outlineLevel="0" collapsed="false">
      <c r="A152" s="21"/>
      <c r="B152" s="22"/>
      <c r="C152" s="23"/>
      <c r="D152" s="24"/>
    </row>
    <row r="153" customFormat="false" ht="28.35" hidden="false" customHeight="true" outlineLevel="0" collapsed="false">
      <c r="A153" s="21"/>
      <c r="B153" s="22"/>
      <c r="C153" s="23"/>
      <c r="D153" s="24"/>
    </row>
    <row r="154" customFormat="false" ht="28.35" hidden="false" customHeight="true" outlineLevel="0" collapsed="false">
      <c r="A154" s="21"/>
      <c r="B154" s="22"/>
      <c r="C154" s="23"/>
      <c r="D154" s="24"/>
    </row>
    <row r="155" customFormat="false" ht="28.35" hidden="false" customHeight="true" outlineLevel="0" collapsed="false">
      <c r="A155" s="21"/>
      <c r="B155" s="22"/>
      <c r="C155" s="23"/>
      <c r="D155" s="24"/>
    </row>
    <row r="156" customFormat="false" ht="28.35" hidden="false" customHeight="true" outlineLevel="0" collapsed="false">
      <c r="A156" s="21"/>
      <c r="B156" s="22"/>
      <c r="C156" s="23"/>
      <c r="D156" s="24"/>
    </row>
    <row r="157" customFormat="false" ht="28.35" hidden="false" customHeight="true" outlineLevel="0" collapsed="false">
      <c r="A157" s="21"/>
      <c r="B157" s="22"/>
      <c r="C157" s="23"/>
      <c r="D157" s="24"/>
    </row>
    <row r="158" customFormat="false" ht="28.35" hidden="false" customHeight="true" outlineLevel="0" collapsed="false">
      <c r="A158" s="21"/>
      <c r="B158" s="22"/>
      <c r="C158" s="23"/>
      <c r="D158" s="24"/>
    </row>
    <row r="159" customFormat="false" ht="28.35" hidden="false" customHeight="true" outlineLevel="0" collapsed="false">
      <c r="A159" s="21"/>
      <c r="B159" s="22"/>
      <c r="C159" s="23"/>
      <c r="D159" s="24"/>
    </row>
    <row r="160" customFormat="false" ht="28.35" hidden="false" customHeight="true" outlineLevel="0" collapsed="false">
      <c r="A160" s="21"/>
      <c r="B160" s="22"/>
      <c r="C160" s="23"/>
      <c r="D160" s="24"/>
    </row>
    <row r="161" customFormat="false" ht="28.35" hidden="false" customHeight="true" outlineLevel="0" collapsed="false">
      <c r="A161" s="21"/>
      <c r="B161" s="22"/>
      <c r="C161" s="23"/>
      <c r="D161" s="24"/>
    </row>
    <row r="162" customFormat="false" ht="28.35" hidden="false" customHeight="true" outlineLevel="0" collapsed="false">
      <c r="A162" s="21"/>
      <c r="B162" s="22"/>
      <c r="C162" s="23"/>
      <c r="D162" s="24"/>
    </row>
    <row r="163" customFormat="false" ht="28.35" hidden="false" customHeight="true" outlineLevel="0" collapsed="false">
      <c r="A163" s="21"/>
      <c r="B163" s="22"/>
      <c r="C163" s="23"/>
      <c r="D163" s="24"/>
    </row>
    <row r="164" customFormat="false" ht="28.35" hidden="false" customHeight="true" outlineLevel="0" collapsed="false">
      <c r="A164" s="21"/>
      <c r="B164" s="22"/>
      <c r="C164" s="23"/>
      <c r="D164" s="24"/>
    </row>
    <row r="165" customFormat="false" ht="28.35" hidden="false" customHeight="true" outlineLevel="0" collapsed="false">
      <c r="A165" s="21"/>
      <c r="B165" s="22"/>
      <c r="C165" s="23"/>
      <c r="D165" s="24"/>
    </row>
    <row r="166" customFormat="false" ht="28.35" hidden="false" customHeight="true" outlineLevel="0" collapsed="false">
      <c r="A166" s="21"/>
      <c r="B166" s="22"/>
      <c r="C166" s="23"/>
      <c r="D166" s="24"/>
    </row>
    <row r="167" customFormat="false" ht="28.35" hidden="false" customHeight="true" outlineLevel="0" collapsed="false">
      <c r="A167" s="21"/>
      <c r="B167" s="22"/>
      <c r="C167" s="23"/>
      <c r="D167" s="24"/>
    </row>
    <row r="168" customFormat="false" ht="28.35" hidden="false" customHeight="true" outlineLevel="0" collapsed="false">
      <c r="A168" s="21"/>
      <c r="B168" s="22"/>
      <c r="C168" s="23"/>
      <c r="D168" s="24"/>
    </row>
    <row r="169" customFormat="false" ht="28.35" hidden="false" customHeight="true" outlineLevel="0" collapsed="false">
      <c r="A169" s="21"/>
      <c r="B169" s="22"/>
      <c r="C169" s="23"/>
      <c r="D169" s="24"/>
    </row>
    <row r="170" customFormat="false" ht="28.35" hidden="false" customHeight="true" outlineLevel="0" collapsed="false">
      <c r="A170" s="21"/>
      <c r="B170" s="22"/>
      <c r="C170" s="23"/>
      <c r="D170" s="24"/>
    </row>
    <row r="171" customFormat="false" ht="28.35" hidden="false" customHeight="true" outlineLevel="0" collapsed="false">
      <c r="A171" s="21"/>
      <c r="B171" s="22"/>
      <c r="C171" s="23"/>
      <c r="D171" s="24"/>
    </row>
    <row r="172" customFormat="false" ht="28.35" hidden="false" customHeight="true" outlineLevel="0" collapsed="false">
      <c r="A172" s="21"/>
      <c r="B172" s="22"/>
      <c r="C172" s="23"/>
      <c r="D172" s="24"/>
    </row>
    <row r="173" customFormat="false" ht="28.35" hidden="false" customHeight="true" outlineLevel="0" collapsed="false">
      <c r="A173" s="21"/>
      <c r="B173" s="22"/>
      <c r="C173" s="23"/>
      <c r="D173" s="24"/>
    </row>
    <row r="174" customFormat="false" ht="28.35" hidden="false" customHeight="true" outlineLevel="0" collapsed="false">
      <c r="A174" s="21"/>
      <c r="B174" s="22"/>
      <c r="C174" s="23"/>
      <c r="D174" s="24"/>
    </row>
    <row r="175" customFormat="false" ht="28.35" hidden="false" customHeight="true" outlineLevel="0" collapsed="false">
      <c r="A175" s="21"/>
      <c r="B175" s="22"/>
      <c r="C175" s="23"/>
      <c r="D175" s="24"/>
    </row>
    <row r="176" customFormat="false" ht="28.35" hidden="false" customHeight="true" outlineLevel="0" collapsed="false">
      <c r="A176" s="21"/>
      <c r="B176" s="22"/>
      <c r="C176" s="23"/>
      <c r="D176" s="24"/>
    </row>
    <row r="177" customFormat="false" ht="28.35" hidden="false" customHeight="true" outlineLevel="0" collapsed="false">
      <c r="A177" s="21"/>
      <c r="B177" s="22"/>
      <c r="C177" s="23"/>
      <c r="D177" s="24"/>
    </row>
    <row r="178" customFormat="false" ht="28.35" hidden="false" customHeight="true" outlineLevel="0" collapsed="false">
      <c r="A178" s="21"/>
      <c r="B178" s="22"/>
      <c r="C178" s="23"/>
      <c r="D178" s="24"/>
    </row>
    <row r="179" customFormat="false" ht="28.35" hidden="false" customHeight="true" outlineLevel="0" collapsed="false">
      <c r="A179" s="21"/>
      <c r="B179" s="22"/>
      <c r="C179" s="23"/>
      <c r="D179" s="24"/>
    </row>
    <row r="180" customFormat="false" ht="28.35" hidden="false" customHeight="true" outlineLevel="0" collapsed="false">
      <c r="A180" s="21"/>
      <c r="B180" s="22"/>
      <c r="C180" s="23"/>
      <c r="D180" s="24"/>
    </row>
    <row r="181" customFormat="false" ht="28.35" hidden="false" customHeight="true" outlineLevel="0" collapsed="false">
      <c r="A181" s="21"/>
      <c r="B181" s="22"/>
      <c r="C181" s="23"/>
      <c r="D181" s="24"/>
    </row>
    <row r="182" customFormat="false" ht="28.35" hidden="false" customHeight="true" outlineLevel="0" collapsed="false">
      <c r="A182" s="21"/>
      <c r="B182" s="22"/>
      <c r="C182" s="23"/>
      <c r="D182" s="24"/>
    </row>
    <row r="1048451" customFormat="false" ht="12.8" hidden="false" customHeight="true" outlineLevel="0" collapsed="false"/>
    <row r="1048452" customFormat="false" ht="12.8" hidden="false" customHeight="true" outlineLevel="0" collapsed="false"/>
    <row r="1048453" customFormat="false" ht="12.8" hidden="false" customHeight="true" outlineLevel="0" collapsed="false"/>
    <row r="1048454" customFormat="false" ht="12.8" hidden="false" customHeight="true" outlineLevel="0" collapsed="false"/>
    <row r="1048455" customFormat="false" ht="12.8" hidden="false" customHeight="true" outlineLevel="0" collapsed="false"/>
    <row r="1048456" customFormat="false" ht="12.8" hidden="false" customHeight="true" outlineLevel="0" collapsed="false"/>
    <row r="1048457" customFormat="false" ht="12.8" hidden="false" customHeight="true" outlineLevel="0" collapsed="false"/>
    <row r="1048458" customFormat="false" ht="12.8" hidden="false" customHeight="true" outlineLevel="0" collapsed="false"/>
    <row r="1048459" customFormat="false" ht="12.8" hidden="false" customHeight="true" outlineLevel="0" collapsed="false"/>
    <row r="1048460" customFormat="false" ht="12.8" hidden="false" customHeight="true" outlineLevel="0" collapsed="false"/>
    <row r="1048461" customFormat="false" ht="12.8" hidden="false" customHeight="true" outlineLevel="0" collapsed="false"/>
    <row r="1048462" customFormat="false" ht="12.8" hidden="false" customHeight="true" outlineLevel="0" collapsed="false"/>
    <row r="1048463" customFormat="false" ht="12.8" hidden="false" customHeight="true" outlineLevel="0" collapsed="false"/>
    <row r="1048464" customFormat="false" ht="12.8" hidden="false" customHeight="true" outlineLevel="0" collapsed="false"/>
    <row r="1048465" customFormat="false" ht="12.8" hidden="false" customHeight="true" outlineLevel="0" collapsed="false"/>
    <row r="1048466" customFormat="false" ht="12.8" hidden="false" customHeight="true" outlineLevel="0" collapsed="false"/>
    <row r="1048467" customFormat="false" ht="12.8" hidden="false" customHeight="true" outlineLevel="0" collapsed="false"/>
    <row r="1048468" customFormat="false" ht="12.8" hidden="false" customHeight="true" outlineLevel="0" collapsed="false"/>
    <row r="1048469" customFormat="false" ht="12.8" hidden="false" customHeight="true" outlineLevel="0" collapsed="false"/>
    <row r="1048470" customFormat="false" ht="12.8" hidden="false" customHeight="true" outlineLevel="0" collapsed="false"/>
    <row r="1048471" customFormat="false" ht="12.8" hidden="false" customHeight="true" outlineLevel="0" collapsed="false"/>
    <row r="1048472" customFormat="false" ht="12.8" hidden="false" customHeight="true" outlineLevel="0" collapsed="false"/>
    <row r="1048473" customFormat="false" ht="12.8" hidden="false" customHeight="true" outlineLevel="0" collapsed="false"/>
    <row r="1048474" customFormat="false" ht="12.8" hidden="false" customHeight="true" outlineLevel="0" collapsed="false"/>
    <row r="1048475" customFormat="false" ht="12.8" hidden="false" customHeight="true" outlineLevel="0" collapsed="false"/>
    <row r="1048476" customFormat="false" ht="12.8" hidden="false" customHeight="true" outlineLevel="0" collapsed="false"/>
    <row r="1048477" customFormat="false" ht="12.8" hidden="false" customHeight="true" outlineLevel="0" collapsed="false"/>
    <row r="1048478" customFormat="false" ht="12.8" hidden="false" customHeight="true" outlineLevel="0" collapsed="false"/>
    <row r="1048479" customFormat="false" ht="12.8" hidden="false" customHeight="true" outlineLevel="0" collapsed="false"/>
    <row r="1048480" customFormat="false" ht="12.8" hidden="false" customHeight="true" outlineLevel="0" collapsed="false"/>
    <row r="1048481" customFormat="false" ht="12.8" hidden="false" customHeight="true" outlineLevel="0" collapsed="false"/>
    <row r="1048482" customFormat="false" ht="12.8" hidden="false" customHeight="true" outlineLevel="0" collapsed="false"/>
    <row r="1048483" customFormat="false" ht="12.8" hidden="false" customHeight="true" outlineLevel="0" collapsed="false"/>
    <row r="1048484" customFormat="false" ht="12.8" hidden="false" customHeight="true" outlineLevel="0" collapsed="false"/>
    <row r="1048485" customFormat="false" ht="12.8" hidden="false" customHeight="true" outlineLevel="0" collapsed="false"/>
    <row r="1048486" customFormat="false" ht="12.8" hidden="false" customHeight="true" outlineLevel="0" collapsed="false"/>
    <row r="1048487" customFormat="false" ht="12.8" hidden="false" customHeight="true" outlineLevel="0" collapsed="false"/>
    <row r="1048488" customFormat="false" ht="12.8" hidden="false" customHeight="true" outlineLevel="0" collapsed="false"/>
    <row r="1048489" customFormat="false" ht="12.8" hidden="false" customHeight="true" outlineLevel="0" collapsed="false"/>
    <row r="1048490" customFormat="false" ht="12.8" hidden="false" customHeight="true" outlineLevel="0" collapsed="false"/>
    <row r="1048491" customFormat="false" ht="12.8" hidden="false" customHeight="true" outlineLevel="0" collapsed="false"/>
    <row r="1048492" customFormat="false" ht="12.8" hidden="false" customHeight="true" outlineLevel="0" collapsed="false"/>
    <row r="1048493" customFormat="false" ht="12.8" hidden="false" customHeight="true" outlineLevel="0" collapsed="false"/>
    <row r="1048494" customFormat="false" ht="12.8" hidden="false" customHeight="true" outlineLevel="0" collapsed="false"/>
    <row r="1048495" customFormat="false" ht="12.8" hidden="false" customHeight="true" outlineLevel="0" collapsed="false"/>
    <row r="1048496" customFormat="false" ht="12.8" hidden="false" customHeight="true" outlineLevel="0" collapsed="false"/>
    <row r="1048497" customFormat="false" ht="12.8" hidden="false" customHeight="true" outlineLevel="0" collapsed="false"/>
    <row r="1048498" customFormat="false" ht="12.8" hidden="false" customHeight="true" outlineLevel="0" collapsed="false"/>
    <row r="1048499" customFormat="false" ht="12.8" hidden="false" customHeight="true" outlineLevel="0" collapsed="false"/>
    <row r="1048500" customFormat="false" ht="12.8" hidden="false" customHeight="true" outlineLevel="0" collapsed="false"/>
    <row r="1048501" customFormat="false" ht="12.8" hidden="false" customHeight="true" outlineLevel="0" collapsed="false"/>
    <row r="1048502" customFormat="false" ht="12.8" hidden="false" customHeight="true" outlineLevel="0" collapsed="false"/>
    <row r="1048503" customFormat="false" ht="12.8" hidden="false" customHeight="true" outlineLevel="0" collapsed="false"/>
    <row r="1048504" customFormat="false" ht="12.8" hidden="false" customHeight="true" outlineLevel="0" collapsed="false"/>
    <row r="1048505" customFormat="false" ht="12.8" hidden="false" customHeight="true" outlineLevel="0" collapsed="false"/>
    <row r="1048506" customFormat="false" ht="12.8" hidden="false" customHeight="true" outlineLevel="0" collapsed="false"/>
    <row r="1048507" customFormat="false" ht="12.8" hidden="false" customHeight="true" outlineLevel="0" collapsed="false"/>
    <row r="1048508" customFormat="false" ht="12.8" hidden="false" customHeight="true" outlineLevel="0" collapsed="false"/>
    <row r="1048509" customFormat="false" ht="12.8" hidden="false" customHeight="true" outlineLevel="0" collapsed="false"/>
    <row r="1048510" customFormat="false" ht="12.8" hidden="false" customHeight="true" outlineLevel="0" collapsed="false"/>
    <row r="1048511" customFormat="false" ht="12.8" hidden="false" customHeight="true" outlineLevel="0" collapsed="false"/>
    <row r="1048512" customFormat="false" ht="12.8" hidden="false" customHeight="true" outlineLevel="0" collapsed="false"/>
    <row r="1048513" customFormat="false" ht="12.8" hidden="false" customHeight="true" outlineLevel="0" collapsed="false"/>
    <row r="1048514" customFormat="false" ht="12.8" hidden="false" customHeight="true" outlineLevel="0" collapsed="false"/>
    <row r="1048515" customFormat="false" ht="12.8" hidden="false" customHeight="true" outlineLevel="0" collapsed="false"/>
    <row r="1048516" customFormat="false" ht="12.8" hidden="false" customHeight="true" outlineLevel="0" collapsed="false"/>
    <row r="1048517" customFormat="false" ht="12.8" hidden="false" customHeight="true" outlineLevel="0" collapsed="false"/>
    <row r="1048518" customFormat="false" ht="12.8" hidden="false" customHeight="true" outlineLevel="0" collapsed="false"/>
    <row r="1048519" customFormat="false" ht="12.8" hidden="false" customHeight="true" outlineLevel="0" collapsed="false"/>
    <row r="1048520" customFormat="false" ht="12.8" hidden="false" customHeight="true" outlineLevel="0" collapsed="false"/>
    <row r="1048521" customFormat="false" ht="12.8" hidden="false" customHeight="true" outlineLevel="0" collapsed="false"/>
    <row r="1048522" customFormat="false" ht="12.8" hidden="false" customHeight="true" outlineLevel="0" collapsed="false"/>
    <row r="1048523" customFormat="false" ht="12.8" hidden="false" customHeight="true" outlineLevel="0" collapsed="false"/>
    <row r="1048524" customFormat="false" ht="12.8" hidden="false" customHeight="true" outlineLevel="0" collapsed="false"/>
    <row r="1048525" customFormat="false" ht="12.8" hidden="false" customHeight="true" outlineLevel="0" collapsed="false"/>
    <row r="1048526" customFormat="false" ht="12.8" hidden="false" customHeight="true" outlineLevel="0" collapsed="false"/>
    <row r="1048527" customFormat="false" ht="12.8" hidden="false" customHeight="true" outlineLevel="0" collapsed="false"/>
    <row r="1048528" customFormat="false" ht="12.8" hidden="false" customHeight="true" outlineLevel="0" collapsed="false"/>
    <row r="1048529" customFormat="false" ht="12.8" hidden="false" customHeight="true" outlineLevel="0" collapsed="false"/>
    <row r="1048530" customFormat="false" ht="12.8" hidden="false" customHeight="true" outlineLevel="0" collapsed="false"/>
    <row r="1048531" customFormat="false" ht="12.8" hidden="false" customHeight="true" outlineLevel="0" collapsed="false"/>
    <row r="1048532" customFormat="false" ht="12.8" hidden="false" customHeight="true" outlineLevel="0" collapsed="false"/>
    <row r="1048533" customFormat="false" ht="12.8" hidden="false" customHeight="true" outlineLevel="0" collapsed="false"/>
    <row r="1048534" customFormat="false" ht="12.8" hidden="false" customHeight="true" outlineLevel="0" collapsed="false"/>
    <row r="1048535" customFormat="false" ht="12.8" hidden="false" customHeight="true" outlineLevel="0" collapsed="false"/>
    <row r="1048536" customFormat="false" ht="12.8" hidden="false" customHeight="true" outlineLevel="0" collapsed="false"/>
    <row r="1048537" customFormat="false" ht="12.8" hidden="false" customHeight="true" outlineLevel="0" collapsed="false"/>
    <row r="1048538" customFormat="false" ht="12.8" hidden="false" customHeight="true" outlineLevel="0" collapsed="false"/>
    <row r="1048539" customFormat="false" ht="12.8" hidden="false" customHeight="true" outlineLevel="0" collapsed="false"/>
    <row r="1048540" customFormat="false" ht="12.8" hidden="false" customHeight="true" outlineLevel="0" collapsed="false"/>
    <row r="1048541" customFormat="false" ht="12.8" hidden="false" customHeight="true" outlineLevel="0" collapsed="false"/>
    <row r="1048542" customFormat="false" ht="12.8" hidden="false" customHeight="true" outlineLevel="0" collapsed="false"/>
    <row r="1048543" customFormat="false" ht="12.8" hidden="false" customHeight="true" outlineLevel="0" collapsed="false"/>
    <row r="1048544" customFormat="false" ht="12.8" hidden="false" customHeight="true" outlineLevel="0" collapsed="false"/>
    <row r="1048545" customFormat="false" ht="12.8" hidden="false" customHeight="true" outlineLevel="0" collapsed="false"/>
    <row r="1048546" customFormat="false" ht="12.8" hidden="false" customHeight="true" outlineLevel="0" collapsed="false"/>
    <row r="1048547" customFormat="false" ht="12.8" hidden="false" customHeight="true" outlineLevel="0" collapsed="false"/>
    <row r="1048548" customFormat="false" ht="12.8" hidden="false" customHeight="true" outlineLevel="0" collapsed="false"/>
    <row r="1048549" customFormat="false" ht="12.8" hidden="false" customHeight="true" outlineLevel="0" collapsed="false"/>
    <row r="1048550" customFormat="false" ht="12.8" hidden="false" customHeight="true" outlineLevel="0" collapsed="false"/>
    <row r="1048551" customFormat="false" ht="12.8" hidden="false" customHeight="true" outlineLevel="0" collapsed="false"/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sheetProtection sheet="true" password="913f" objects="true" scenarios="true"/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36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O1048576"/>
  <sheetViews>
    <sheetView showFormulas="false" showGridLines="true" showRowColHeaders="true" showZeros="true" rightToLeft="false" tabSelected="false" showOutlineSymbols="true" defaultGridColor="true" view="normal" topLeftCell="A1" colorId="64" zoomScale="77" zoomScaleNormal="77" zoomScalePageLayoutView="100" workbookViewId="0">
      <selection pane="topLeft" activeCell="A15" activeCellId="0" sqref="A15"/>
    </sheetView>
  </sheetViews>
  <sheetFormatPr defaultColWidth="11.53515625" defaultRowHeight="28.35" zeroHeight="false" outlineLevelRow="0" outlineLevelCol="0"/>
  <cols>
    <col collapsed="false" customWidth="true" hidden="false" outlineLevel="0" max="1" min="1" style="1" width="60.69"/>
    <col collapsed="false" customWidth="true" hidden="false" outlineLevel="0" max="2" min="2" style="2" width="13.9"/>
    <col collapsed="false" customWidth="true" hidden="false" outlineLevel="0" max="3" min="3" style="0" width="24.92"/>
    <col collapsed="false" customWidth="true" hidden="false" outlineLevel="0" max="4" min="4" style="3" width="17.88"/>
    <col collapsed="false" customWidth="true" hidden="false" outlineLevel="0" max="5" min="5" style="3" width="21.85"/>
    <col collapsed="false" customWidth="true" hidden="false" outlineLevel="0" max="6" min="6" style="3" width="22.4"/>
    <col collapsed="false" customWidth="true" hidden="false" outlineLevel="0" max="7" min="7" style="3" width="18.6"/>
    <col collapsed="false" customWidth="true" hidden="false" outlineLevel="0" max="8" min="8" style="3" width="15.89"/>
    <col collapsed="false" customWidth="true" hidden="false" outlineLevel="0" max="10" min="9" style="3" width="17.51"/>
    <col collapsed="false" customWidth="true" hidden="false" outlineLevel="0" max="11" min="11" style="3" width="19.68"/>
    <col collapsed="false" customWidth="false" hidden="false" outlineLevel="0" max="14" min="14" style="4" width="11.53"/>
  </cols>
  <sheetData>
    <row r="1" customFormat="false" ht="28.35" hidden="false" customHeight="true" outlineLevel="0" collapsed="false">
      <c r="A1" s="6" t="s">
        <v>1</v>
      </c>
      <c r="B1" s="6" t="s">
        <v>2</v>
      </c>
      <c r="C1" s="7" t="s">
        <v>3</v>
      </c>
      <c r="D1" s="8" t="s">
        <v>4</v>
      </c>
      <c r="E1" s="8" t="s">
        <v>5</v>
      </c>
      <c r="F1" s="9" t="s">
        <v>6</v>
      </c>
      <c r="G1" s="9" t="s">
        <v>7</v>
      </c>
      <c r="H1" s="9" t="s">
        <v>8</v>
      </c>
      <c r="I1" s="9" t="s">
        <v>9</v>
      </c>
      <c r="J1" s="9" t="s">
        <v>10</v>
      </c>
      <c r="K1" s="9" t="s">
        <v>11</v>
      </c>
      <c r="L1" s="10" t="s">
        <v>12</v>
      </c>
      <c r="M1" s="10" t="s">
        <v>13</v>
      </c>
      <c r="N1" s="11" t="s">
        <v>14</v>
      </c>
      <c r="O1" s="12" t="s">
        <v>15</v>
      </c>
    </row>
    <row r="2" customFormat="false" ht="28.35" hidden="false" customHeight="true" outlineLevel="0" collapsed="false">
      <c r="A2" s="13" t="s">
        <v>119</v>
      </c>
      <c r="B2" s="14" t="s">
        <v>120</v>
      </c>
      <c r="C2" s="15" t="s">
        <v>18</v>
      </c>
      <c r="D2" s="16" t="s">
        <v>19</v>
      </c>
      <c r="E2" s="17" t="s">
        <v>19</v>
      </c>
      <c r="F2" s="17" t="n">
        <v>4.59</v>
      </c>
      <c r="G2" s="17" t="n">
        <v>3.99</v>
      </c>
      <c r="H2" s="17" t="s">
        <v>19</v>
      </c>
      <c r="I2" s="17" t="n">
        <v>4.99</v>
      </c>
      <c r="J2" s="31" t="n">
        <v>6.39</v>
      </c>
      <c r="K2" s="17" t="n">
        <v>5.49</v>
      </c>
      <c r="L2" s="18" t="n">
        <f aca="false">MIN(D2:K2)</f>
        <v>3.99</v>
      </c>
      <c r="M2" s="18" t="n">
        <f aca="false">MAX(D2:K2)</f>
        <v>6.39</v>
      </c>
      <c r="N2" s="19" t="n">
        <f aca="false">M2/L2-1</f>
        <v>0.601503759398496</v>
      </c>
      <c r="O2" s="20" t="n">
        <f aca="false">AVERAGE(D2:K2)</f>
        <v>5.09</v>
      </c>
    </row>
    <row r="3" customFormat="false" ht="28.35" hidden="false" customHeight="true" outlineLevel="0" collapsed="false">
      <c r="A3" s="13" t="s">
        <v>121</v>
      </c>
      <c r="B3" s="14" t="s">
        <v>120</v>
      </c>
      <c r="C3" s="15" t="s">
        <v>18</v>
      </c>
      <c r="D3" s="16" t="n">
        <v>5.99</v>
      </c>
      <c r="E3" s="17" t="s">
        <v>19</v>
      </c>
      <c r="F3" s="17" t="s">
        <v>19</v>
      </c>
      <c r="G3" s="17" t="s">
        <v>19</v>
      </c>
      <c r="H3" s="17" t="s">
        <v>19</v>
      </c>
      <c r="I3" s="17" t="n">
        <v>4.99</v>
      </c>
      <c r="J3" s="31" t="n">
        <v>6.39</v>
      </c>
      <c r="K3" s="17" t="n">
        <v>5.49</v>
      </c>
      <c r="L3" s="18" t="n">
        <f aca="false">MIN(D3:K3)</f>
        <v>4.99</v>
      </c>
      <c r="M3" s="18" t="n">
        <f aca="false">MAX(D3:K3)</f>
        <v>6.39</v>
      </c>
      <c r="N3" s="19" t="n">
        <f aca="false">M3/L3-1</f>
        <v>0.280561122244489</v>
      </c>
      <c r="O3" s="20" t="n">
        <f aca="false">AVERAGE(D3:K3)</f>
        <v>5.715</v>
      </c>
    </row>
    <row r="4" customFormat="false" ht="28.35" hidden="false" customHeight="true" outlineLevel="0" collapsed="false">
      <c r="A4" s="13" t="s">
        <v>122</v>
      </c>
      <c r="B4" s="14" t="s">
        <v>120</v>
      </c>
      <c r="C4" s="15" t="s">
        <v>18</v>
      </c>
      <c r="D4" s="16" t="n">
        <v>5.99</v>
      </c>
      <c r="E4" s="17" t="s">
        <v>19</v>
      </c>
      <c r="F4" s="17" t="n">
        <v>4.59</v>
      </c>
      <c r="G4" s="17" t="n">
        <v>3.99</v>
      </c>
      <c r="H4" s="17" t="s">
        <v>19</v>
      </c>
      <c r="I4" s="17" t="s">
        <v>19</v>
      </c>
      <c r="J4" s="31" t="n">
        <v>6.39</v>
      </c>
      <c r="K4" s="17" t="n">
        <v>5.49</v>
      </c>
      <c r="L4" s="18" t="n">
        <f aca="false">MIN(D4:K4)</f>
        <v>3.99</v>
      </c>
      <c r="M4" s="18" t="n">
        <f aca="false">MAX(D4:K4)</f>
        <v>6.39</v>
      </c>
      <c r="N4" s="19" t="n">
        <f aca="false">M4/L4-1</f>
        <v>0.601503759398496</v>
      </c>
      <c r="O4" s="20" t="n">
        <f aca="false">AVERAGE(D4:K4)</f>
        <v>5.29</v>
      </c>
    </row>
    <row r="5" customFormat="false" ht="28.35" hidden="false" customHeight="true" outlineLevel="0" collapsed="false">
      <c r="A5" s="13" t="s">
        <v>126</v>
      </c>
      <c r="B5" s="14" t="s">
        <v>112</v>
      </c>
      <c r="C5" s="15" t="s">
        <v>125</v>
      </c>
      <c r="D5" s="16" t="n">
        <v>6.79</v>
      </c>
      <c r="E5" s="17" t="n">
        <v>6.89</v>
      </c>
      <c r="F5" s="17" t="n">
        <v>4.99</v>
      </c>
      <c r="G5" s="17" t="n">
        <v>4.49</v>
      </c>
      <c r="H5" s="17" t="n">
        <v>6.99</v>
      </c>
      <c r="I5" s="17" t="n">
        <v>4.99</v>
      </c>
      <c r="J5" s="31" t="n">
        <v>6.49</v>
      </c>
      <c r="K5" s="17" t="n">
        <v>5.99</v>
      </c>
      <c r="L5" s="18" t="n">
        <f aca="false">MIN(D5:K5)</f>
        <v>4.49</v>
      </c>
      <c r="M5" s="18" t="n">
        <f aca="false">MAX(D5:K5)</f>
        <v>6.99</v>
      </c>
      <c r="N5" s="19" t="n">
        <f aca="false">M5/L5-1</f>
        <v>0.556792873051225</v>
      </c>
      <c r="O5" s="20" t="n">
        <f aca="false">AVERAGE(D5:K5)</f>
        <v>5.9525</v>
      </c>
    </row>
    <row r="6" customFormat="false" ht="28.35" hidden="false" customHeight="true" outlineLevel="0" collapsed="false">
      <c r="A6" s="13" t="s">
        <v>128</v>
      </c>
      <c r="B6" s="14" t="s">
        <v>129</v>
      </c>
      <c r="C6" s="15" t="s">
        <v>125</v>
      </c>
      <c r="D6" s="16" t="n">
        <v>6.79</v>
      </c>
      <c r="E6" s="17" t="n">
        <v>6.89</v>
      </c>
      <c r="F6" s="17" t="n">
        <v>4.99</v>
      </c>
      <c r="G6" s="17" t="n">
        <v>4.49</v>
      </c>
      <c r="H6" s="17" t="n">
        <v>6.99</v>
      </c>
      <c r="I6" s="17" t="n">
        <v>4.99</v>
      </c>
      <c r="J6" s="31" t="n">
        <v>6.49</v>
      </c>
      <c r="K6" s="17" t="n">
        <v>5.99</v>
      </c>
      <c r="L6" s="18" t="n">
        <f aca="false">MIN(D6:K6)</f>
        <v>4.49</v>
      </c>
      <c r="M6" s="18" t="n">
        <f aca="false">MAX(D6:K6)</f>
        <v>6.99</v>
      </c>
      <c r="N6" s="19" t="n">
        <f aca="false">M6/L6-1</f>
        <v>0.556792873051225</v>
      </c>
      <c r="O6" s="20" t="n">
        <f aca="false">AVERAGE(D6:K6)</f>
        <v>5.9525</v>
      </c>
    </row>
    <row r="7" customFormat="false" ht="28.35" hidden="false" customHeight="true" outlineLevel="0" collapsed="false">
      <c r="A7" s="13" t="s">
        <v>105</v>
      </c>
      <c r="B7" s="14" t="n">
        <v>100.8</v>
      </c>
      <c r="C7" s="15" t="s">
        <v>64</v>
      </c>
      <c r="D7" s="16" t="n">
        <v>6.99</v>
      </c>
      <c r="E7" s="17" t="n">
        <v>6.59</v>
      </c>
      <c r="F7" s="17" t="n">
        <v>7.99</v>
      </c>
      <c r="G7" s="17" t="n">
        <v>7.98</v>
      </c>
      <c r="H7" s="17" t="n">
        <v>4.99</v>
      </c>
      <c r="I7" s="17" t="n">
        <v>6.99</v>
      </c>
      <c r="J7" s="31" t="n">
        <v>6.59</v>
      </c>
      <c r="K7" s="17" t="n">
        <v>6.09</v>
      </c>
      <c r="L7" s="18" t="n">
        <f aca="false">MIN(D7:K7)</f>
        <v>4.99</v>
      </c>
      <c r="M7" s="18" t="n">
        <f aca="false">MAX(D7:K7)</f>
        <v>7.99</v>
      </c>
      <c r="N7" s="19" t="n">
        <f aca="false">M7/L7-1</f>
        <v>0.601202404809619</v>
      </c>
      <c r="O7" s="20" t="n">
        <f aca="false">AVERAGE(D7:K7)</f>
        <v>6.77625</v>
      </c>
    </row>
    <row r="8" customFormat="false" ht="28.35" hidden="false" customHeight="true" outlineLevel="0" collapsed="false">
      <c r="A8" s="13" t="s">
        <v>106</v>
      </c>
      <c r="B8" s="14" t="n">
        <v>100.8</v>
      </c>
      <c r="C8" s="15" t="s">
        <v>64</v>
      </c>
      <c r="D8" s="16" t="n">
        <v>6.99</v>
      </c>
      <c r="E8" s="17" t="n">
        <v>6.59</v>
      </c>
      <c r="F8" s="17" t="n">
        <v>7.99</v>
      </c>
      <c r="G8" s="17" t="n">
        <v>7.98</v>
      </c>
      <c r="H8" s="17" t="n">
        <v>4.99</v>
      </c>
      <c r="I8" s="17" t="n">
        <v>6.99</v>
      </c>
      <c r="J8" s="31" t="n">
        <v>6.59</v>
      </c>
      <c r="K8" s="17" t="n">
        <v>6.09</v>
      </c>
      <c r="L8" s="18" t="n">
        <f aca="false">MIN(D8:K8)</f>
        <v>4.99</v>
      </c>
      <c r="M8" s="18" t="n">
        <f aca="false">MAX(D8:K8)</f>
        <v>7.99</v>
      </c>
      <c r="N8" s="19" t="n">
        <f aca="false">M8/L8-1</f>
        <v>0.601202404809619</v>
      </c>
      <c r="O8" s="20" t="n">
        <f aca="false">AVERAGE(D8:K8)</f>
        <v>6.77625</v>
      </c>
    </row>
    <row r="9" customFormat="false" ht="28.35" hidden="false" customHeight="true" outlineLevel="0" collapsed="false">
      <c r="A9" s="13" t="s">
        <v>127</v>
      </c>
      <c r="B9" s="14" t="s">
        <v>112</v>
      </c>
      <c r="C9" s="15" t="s">
        <v>125</v>
      </c>
      <c r="D9" s="16" t="s">
        <v>19</v>
      </c>
      <c r="E9" s="17" t="n">
        <v>6.89</v>
      </c>
      <c r="F9" s="17" t="n">
        <v>4.99</v>
      </c>
      <c r="G9" s="17" t="s">
        <v>19</v>
      </c>
      <c r="H9" s="17" t="n">
        <v>6.99</v>
      </c>
      <c r="I9" s="17" t="n">
        <v>4.99</v>
      </c>
      <c r="J9" s="31" t="n">
        <v>6.79</v>
      </c>
      <c r="K9" s="17" t="n">
        <v>5.99</v>
      </c>
      <c r="L9" s="18" t="n">
        <f aca="false">MIN(D9:K9)</f>
        <v>4.99</v>
      </c>
      <c r="M9" s="18" t="n">
        <f aca="false">MAX(D9:K9)</f>
        <v>6.99</v>
      </c>
      <c r="N9" s="19" t="n">
        <f aca="false">M9/L9-1</f>
        <v>0.400801603206413</v>
      </c>
      <c r="O9" s="20" t="n">
        <f aca="false">AVERAGE(D9:K9)</f>
        <v>6.10666666666667</v>
      </c>
    </row>
    <row r="10" customFormat="false" ht="28.35" hidden="false" customHeight="true" outlineLevel="0" collapsed="false">
      <c r="A10" s="13" t="s">
        <v>130</v>
      </c>
      <c r="B10" s="14" t="s">
        <v>129</v>
      </c>
      <c r="C10" s="15" t="s">
        <v>125</v>
      </c>
      <c r="D10" s="16" t="n">
        <v>6.79</v>
      </c>
      <c r="E10" s="17" t="n">
        <v>6.89</v>
      </c>
      <c r="F10" s="17" t="n">
        <v>4.99</v>
      </c>
      <c r="G10" s="17" t="n">
        <v>4.49</v>
      </c>
      <c r="H10" s="17" t="n">
        <v>6.99</v>
      </c>
      <c r="I10" s="17" t="n">
        <v>4.99</v>
      </c>
      <c r="J10" s="31" t="n">
        <v>6.79</v>
      </c>
      <c r="K10" s="17" t="n">
        <v>5.99</v>
      </c>
      <c r="L10" s="18" t="n">
        <f aca="false">MIN(D10:K10)</f>
        <v>4.49</v>
      </c>
      <c r="M10" s="18" t="n">
        <f aca="false">MAX(D10:K10)</f>
        <v>6.99</v>
      </c>
      <c r="N10" s="19" t="n">
        <f aca="false">M10/L10-1</f>
        <v>0.556792873051225</v>
      </c>
      <c r="O10" s="20" t="n">
        <f aca="false">AVERAGE(D10:K10)</f>
        <v>5.99</v>
      </c>
    </row>
    <row r="11" customFormat="false" ht="28.35" hidden="false" customHeight="true" outlineLevel="0" collapsed="false">
      <c r="A11" s="13" t="s">
        <v>131</v>
      </c>
      <c r="B11" s="14" t="s">
        <v>129</v>
      </c>
      <c r="C11" s="15" t="s">
        <v>125</v>
      </c>
      <c r="D11" s="16" t="n">
        <v>6.79</v>
      </c>
      <c r="E11" s="17" t="n">
        <v>6.89</v>
      </c>
      <c r="F11" s="17" t="n">
        <v>4.99</v>
      </c>
      <c r="G11" s="17" t="n">
        <v>4.49</v>
      </c>
      <c r="H11" s="17" t="n">
        <v>6.99</v>
      </c>
      <c r="I11" s="17" t="n">
        <v>4.99</v>
      </c>
      <c r="J11" s="31" t="n">
        <v>6.79</v>
      </c>
      <c r="K11" s="17" t="n">
        <v>5.99</v>
      </c>
      <c r="L11" s="18" t="n">
        <f aca="false">MIN(D11:K11)</f>
        <v>4.49</v>
      </c>
      <c r="M11" s="18" t="n">
        <f aca="false">MAX(D11:K11)</f>
        <v>6.99</v>
      </c>
      <c r="N11" s="19" t="n">
        <f aca="false">M11/L11-1</f>
        <v>0.556792873051225</v>
      </c>
      <c r="O11" s="20" t="n">
        <f aca="false">AVERAGE(D11:K11)</f>
        <v>5.99</v>
      </c>
    </row>
    <row r="12" customFormat="false" ht="28.35" hidden="false" customHeight="true" outlineLevel="0" collapsed="false">
      <c r="A12" s="13" t="s">
        <v>146</v>
      </c>
      <c r="B12" s="14" t="s">
        <v>134</v>
      </c>
      <c r="C12" s="15" t="s">
        <v>56</v>
      </c>
      <c r="D12" s="16" t="n">
        <v>8.49</v>
      </c>
      <c r="E12" s="17" t="n">
        <v>7.79</v>
      </c>
      <c r="F12" s="17" t="n">
        <v>5.89</v>
      </c>
      <c r="G12" s="17" t="n">
        <v>6.99</v>
      </c>
      <c r="H12" s="17" t="n">
        <v>5.99</v>
      </c>
      <c r="I12" s="17" t="n">
        <v>5.99</v>
      </c>
      <c r="J12" s="31" t="n">
        <v>6.89</v>
      </c>
      <c r="K12" s="17" t="n">
        <v>6.29</v>
      </c>
      <c r="L12" s="18" t="n">
        <f aca="false">MIN(D12:K12)</f>
        <v>5.89</v>
      </c>
      <c r="M12" s="18" t="n">
        <f aca="false">MAX(D12:K12)</f>
        <v>8.49</v>
      </c>
      <c r="N12" s="19" t="n">
        <f aca="false">M12/L12-1</f>
        <v>0.441426146010187</v>
      </c>
      <c r="O12" s="20" t="n">
        <f aca="false">AVERAGE(D12:K12)</f>
        <v>6.79</v>
      </c>
    </row>
    <row r="13" customFormat="false" ht="28.35" hidden="false" customHeight="true" outlineLevel="0" collapsed="false">
      <c r="A13" s="13" t="s">
        <v>150</v>
      </c>
      <c r="B13" s="14" t="s">
        <v>120</v>
      </c>
      <c r="C13" s="15" t="s">
        <v>56</v>
      </c>
      <c r="D13" s="16" t="n">
        <v>6.89</v>
      </c>
      <c r="E13" s="17" t="n">
        <v>7.99</v>
      </c>
      <c r="F13" s="17" t="n">
        <v>4.79</v>
      </c>
      <c r="G13" s="17" t="n">
        <v>6.49</v>
      </c>
      <c r="H13" s="17" t="n">
        <v>6.85</v>
      </c>
      <c r="I13" s="17" t="n">
        <v>4.99</v>
      </c>
      <c r="J13" s="31" t="n">
        <v>7.08</v>
      </c>
      <c r="K13" s="17" t="n">
        <v>5.29</v>
      </c>
      <c r="L13" s="18" t="n">
        <f aca="false">MIN(D13:K13)</f>
        <v>4.79</v>
      </c>
      <c r="M13" s="18" t="n">
        <f aca="false">MAX(D13:K13)</f>
        <v>7.99</v>
      </c>
      <c r="N13" s="19" t="n">
        <f aca="false">M13/L13-1</f>
        <v>0.668058455114823</v>
      </c>
      <c r="O13" s="20" t="n">
        <f aca="false">AVERAGE(D13:K13)</f>
        <v>6.29625</v>
      </c>
    </row>
    <row r="14" customFormat="false" ht="28.35" hidden="false" customHeight="true" outlineLevel="0" collapsed="false">
      <c r="A14" s="13" t="s">
        <v>136</v>
      </c>
      <c r="B14" s="14" t="s">
        <v>120</v>
      </c>
      <c r="C14" s="15" t="s">
        <v>36</v>
      </c>
      <c r="D14" s="16" t="n">
        <v>7.59</v>
      </c>
      <c r="E14" s="17" t="n">
        <v>7.99</v>
      </c>
      <c r="F14" s="17" t="n">
        <v>5.99</v>
      </c>
      <c r="G14" s="17" t="n">
        <v>6.98</v>
      </c>
      <c r="H14" s="17" t="n">
        <v>6.99</v>
      </c>
      <c r="I14" s="17" t="n">
        <v>5.99</v>
      </c>
      <c r="J14" s="31" t="n">
        <v>7.89</v>
      </c>
      <c r="K14" s="17" t="n">
        <v>7.19</v>
      </c>
      <c r="L14" s="18" t="n">
        <f aca="false">MIN(D14:K14)</f>
        <v>5.99</v>
      </c>
      <c r="M14" s="18" t="n">
        <f aca="false">MAX(D14:K14)</f>
        <v>7.99</v>
      </c>
      <c r="N14" s="19" t="n">
        <f aca="false">M14/L14-1</f>
        <v>0.333889816360601</v>
      </c>
      <c r="O14" s="20" t="n">
        <f aca="false">AVERAGE(D14:K14)</f>
        <v>7.07625</v>
      </c>
    </row>
    <row r="15" customFormat="false" ht="28.35" hidden="false" customHeight="true" outlineLevel="0" collapsed="false">
      <c r="A15" s="13" t="s">
        <v>142</v>
      </c>
      <c r="B15" s="14" t="s">
        <v>120</v>
      </c>
      <c r="C15" s="15" t="s">
        <v>36</v>
      </c>
      <c r="D15" s="16" t="n">
        <v>7.59</v>
      </c>
      <c r="E15" s="17" t="n">
        <v>7.39</v>
      </c>
      <c r="F15" s="17" t="n">
        <v>5.99</v>
      </c>
      <c r="G15" s="17" t="n">
        <v>6.98</v>
      </c>
      <c r="H15" s="17" t="n">
        <v>6.99</v>
      </c>
      <c r="I15" s="17" t="n">
        <v>5.99</v>
      </c>
      <c r="J15" s="31" t="n">
        <v>7.89</v>
      </c>
      <c r="K15" s="17" t="n">
        <v>7.19</v>
      </c>
      <c r="L15" s="18" t="n">
        <f aca="false">MIN(D15:K15)</f>
        <v>5.99</v>
      </c>
      <c r="M15" s="18" t="n">
        <f aca="false">MAX(D15:K15)</f>
        <v>7.89</v>
      </c>
      <c r="N15" s="19" t="n">
        <f aca="false">M15/L15-1</f>
        <v>0.317195325542571</v>
      </c>
      <c r="O15" s="20" t="n">
        <f aca="false">AVERAGE(D15:K15)</f>
        <v>7.00125</v>
      </c>
    </row>
    <row r="16" customFormat="false" ht="28.35" hidden="false" customHeight="true" outlineLevel="0" collapsed="false">
      <c r="A16" s="13" t="s">
        <v>143</v>
      </c>
      <c r="B16" s="14" t="s">
        <v>120</v>
      </c>
      <c r="C16" s="15" t="s">
        <v>36</v>
      </c>
      <c r="D16" s="16" t="n">
        <v>7.59</v>
      </c>
      <c r="E16" s="17" t="n">
        <v>7.99</v>
      </c>
      <c r="F16" s="17" t="n">
        <v>5.99</v>
      </c>
      <c r="G16" s="17" t="n">
        <v>6.98</v>
      </c>
      <c r="H16" s="17" t="n">
        <v>6.99</v>
      </c>
      <c r="I16" s="17" t="n">
        <v>5.99</v>
      </c>
      <c r="J16" s="31" t="n">
        <v>7.89</v>
      </c>
      <c r="K16" s="17" t="n">
        <v>7.19</v>
      </c>
      <c r="L16" s="18" t="n">
        <f aca="false">MIN(D16:K16)</f>
        <v>5.99</v>
      </c>
      <c r="M16" s="18" t="n">
        <f aca="false">MAX(D16:K16)</f>
        <v>7.99</v>
      </c>
      <c r="N16" s="19" t="n">
        <f aca="false">M16/L16-1</f>
        <v>0.333889816360601</v>
      </c>
      <c r="O16" s="20" t="n">
        <f aca="false">AVERAGE(D16:K16)</f>
        <v>7.07625</v>
      </c>
    </row>
    <row r="17" customFormat="false" ht="28.35" hidden="false" customHeight="true" outlineLevel="0" collapsed="false">
      <c r="A17" s="13" t="s">
        <v>137</v>
      </c>
      <c r="B17" s="14" t="s">
        <v>120</v>
      </c>
      <c r="C17" s="15" t="s">
        <v>36</v>
      </c>
      <c r="D17" s="16" t="n">
        <v>7.59</v>
      </c>
      <c r="E17" s="17" t="n">
        <v>7.39</v>
      </c>
      <c r="F17" s="17" t="n">
        <v>5.99</v>
      </c>
      <c r="G17" s="17" t="n">
        <v>6.98</v>
      </c>
      <c r="H17" s="17" t="n">
        <v>6.99</v>
      </c>
      <c r="I17" s="17" t="n">
        <v>5.99</v>
      </c>
      <c r="J17" s="31" t="n">
        <v>7.99</v>
      </c>
      <c r="K17" s="17" t="n">
        <v>7.19</v>
      </c>
      <c r="L17" s="18" t="n">
        <f aca="false">MIN(D17:K17)</f>
        <v>5.99</v>
      </c>
      <c r="M17" s="18" t="n">
        <f aca="false">MAX(D17:K17)</f>
        <v>7.99</v>
      </c>
      <c r="N17" s="19" t="n">
        <f aca="false">M17/L17-1</f>
        <v>0.333889816360601</v>
      </c>
      <c r="O17" s="20" t="n">
        <f aca="false">AVERAGE(D17:K17)</f>
        <v>7.01375</v>
      </c>
    </row>
    <row r="18" customFormat="false" ht="28.35" hidden="false" customHeight="true" outlineLevel="0" collapsed="false">
      <c r="A18" s="13" t="s">
        <v>139</v>
      </c>
      <c r="B18" s="14" t="s">
        <v>134</v>
      </c>
      <c r="C18" s="15" t="s">
        <v>36</v>
      </c>
      <c r="D18" s="16" t="n">
        <v>7.59</v>
      </c>
      <c r="E18" s="17" t="n">
        <v>7.29</v>
      </c>
      <c r="F18" s="17" t="n">
        <v>5.99</v>
      </c>
      <c r="G18" s="17" t="n">
        <v>6.98</v>
      </c>
      <c r="H18" s="17" t="n">
        <v>6.99</v>
      </c>
      <c r="I18" s="17" t="n">
        <v>5.99</v>
      </c>
      <c r="J18" s="31" t="n">
        <v>7.99</v>
      </c>
      <c r="K18" s="17" t="n">
        <v>7.19</v>
      </c>
      <c r="L18" s="18" t="n">
        <f aca="false">MIN(D18:K18)</f>
        <v>5.99</v>
      </c>
      <c r="M18" s="18" t="n">
        <f aca="false">MAX(D18:K18)</f>
        <v>7.99</v>
      </c>
      <c r="N18" s="19" t="n">
        <f aca="false">M18/L18-1</f>
        <v>0.333889816360601</v>
      </c>
      <c r="O18" s="20" t="n">
        <f aca="false">AVERAGE(D18:K18)</f>
        <v>7.00125</v>
      </c>
    </row>
    <row r="19" customFormat="false" ht="28.35" hidden="false" customHeight="true" outlineLevel="0" collapsed="false">
      <c r="A19" s="13" t="s">
        <v>156</v>
      </c>
      <c r="B19" s="14" t="s">
        <v>120</v>
      </c>
      <c r="C19" s="15" t="s">
        <v>64</v>
      </c>
      <c r="D19" s="16" t="n">
        <v>7.79</v>
      </c>
      <c r="E19" s="17" t="n">
        <v>7.89</v>
      </c>
      <c r="F19" s="17" t="n">
        <v>5.99</v>
      </c>
      <c r="G19" s="17" t="n">
        <v>7.99</v>
      </c>
      <c r="H19" s="17" t="n">
        <v>7.79</v>
      </c>
      <c r="I19" s="17" t="n">
        <v>5.99</v>
      </c>
      <c r="J19" s="31" t="n">
        <v>7.99</v>
      </c>
      <c r="K19" s="17" t="n">
        <v>6.29</v>
      </c>
      <c r="L19" s="18" t="n">
        <f aca="false">MIN(D19:K19)</f>
        <v>5.99</v>
      </c>
      <c r="M19" s="18" t="n">
        <f aca="false">MAX(D19:K19)</f>
        <v>7.99</v>
      </c>
      <c r="N19" s="19" t="n">
        <f aca="false">M19/L19-1</f>
        <v>0.333889816360601</v>
      </c>
      <c r="O19" s="20" t="n">
        <f aca="false">AVERAGE(D19:K19)</f>
        <v>7.215</v>
      </c>
    </row>
    <row r="20" customFormat="false" ht="28.35" hidden="false" customHeight="true" outlineLevel="0" collapsed="false">
      <c r="A20" s="13" t="s">
        <v>158</v>
      </c>
      <c r="B20" s="14" t="s">
        <v>120</v>
      </c>
      <c r="C20" s="15" t="s">
        <v>64</v>
      </c>
      <c r="D20" s="16" t="n">
        <v>7.79</v>
      </c>
      <c r="E20" s="17" t="n">
        <v>7.89</v>
      </c>
      <c r="F20" s="17" t="n">
        <v>5.99</v>
      </c>
      <c r="G20" s="17" t="s">
        <v>19</v>
      </c>
      <c r="H20" s="17" t="n">
        <v>7.79</v>
      </c>
      <c r="I20" s="17" t="n">
        <v>5.99</v>
      </c>
      <c r="J20" s="31" t="n">
        <v>7.99</v>
      </c>
      <c r="K20" s="17" t="n">
        <v>6.29</v>
      </c>
      <c r="L20" s="18" t="n">
        <f aca="false">MIN(D20:K20)</f>
        <v>5.99</v>
      </c>
      <c r="M20" s="18" t="n">
        <f aca="false">MAX(D20:K20)</f>
        <v>7.99</v>
      </c>
      <c r="N20" s="19" t="n">
        <f aca="false">M20/L20-1</f>
        <v>0.333889816360601</v>
      </c>
      <c r="O20" s="20" t="n">
        <f aca="false">AVERAGE(D20:K20)</f>
        <v>7.10428571428572</v>
      </c>
    </row>
    <row r="21" customFormat="false" ht="28.35" hidden="false" customHeight="true" outlineLevel="0" collapsed="false">
      <c r="A21" s="13" t="s">
        <v>164</v>
      </c>
      <c r="B21" s="14" t="s">
        <v>120</v>
      </c>
      <c r="C21" s="15" t="s">
        <v>64</v>
      </c>
      <c r="D21" s="16" t="n">
        <v>7.79</v>
      </c>
      <c r="E21" s="17" t="n">
        <v>7.89</v>
      </c>
      <c r="F21" s="17" t="n">
        <v>5.99</v>
      </c>
      <c r="G21" s="17" t="n">
        <v>7.99</v>
      </c>
      <c r="H21" s="17" t="n">
        <v>7.79</v>
      </c>
      <c r="I21" s="17" t="n">
        <v>5.99</v>
      </c>
      <c r="J21" s="31" t="n">
        <v>7.99</v>
      </c>
      <c r="K21" s="17" t="n">
        <v>6.29</v>
      </c>
      <c r="L21" s="18" t="n">
        <f aca="false">MIN(D21:K21)</f>
        <v>5.99</v>
      </c>
      <c r="M21" s="18" t="n">
        <f aca="false">MAX(D21:K21)</f>
        <v>7.99</v>
      </c>
      <c r="N21" s="19" t="n">
        <f aca="false">M21/L21-1</f>
        <v>0.333889816360601</v>
      </c>
      <c r="O21" s="20" t="n">
        <f aca="false">AVERAGE(D21:K21)</f>
        <v>7.215</v>
      </c>
    </row>
    <row r="22" customFormat="false" ht="28.35" hidden="false" customHeight="true" outlineLevel="0" collapsed="false">
      <c r="A22" s="13" t="s">
        <v>133</v>
      </c>
      <c r="B22" s="14" t="s">
        <v>134</v>
      </c>
      <c r="C22" s="15" t="s">
        <v>125</v>
      </c>
      <c r="D22" s="16" t="n">
        <v>11.49</v>
      </c>
      <c r="E22" s="17" t="n">
        <v>9.29</v>
      </c>
      <c r="F22" s="17" t="n">
        <v>4.99</v>
      </c>
      <c r="G22" s="17" t="n">
        <v>11.99</v>
      </c>
      <c r="H22" s="17" t="n">
        <v>11.85</v>
      </c>
      <c r="I22" s="17" t="n">
        <v>7.99</v>
      </c>
      <c r="J22" s="31" t="n">
        <v>9.89</v>
      </c>
      <c r="K22" s="17" t="n">
        <v>5.99</v>
      </c>
      <c r="L22" s="18" t="n">
        <f aca="false">MIN(D22:K22)</f>
        <v>4.99</v>
      </c>
      <c r="M22" s="18" t="n">
        <f aca="false">MAX(D22:K22)</f>
        <v>11.99</v>
      </c>
      <c r="N22" s="19" t="n">
        <f aca="false">M22/L22-1</f>
        <v>1.40280561122245</v>
      </c>
      <c r="O22" s="20" t="n">
        <f aca="false">AVERAGE(D22:K22)</f>
        <v>9.185</v>
      </c>
    </row>
    <row r="23" customFormat="false" ht="28.35" hidden="false" customHeight="true" outlineLevel="0" collapsed="false">
      <c r="A23" s="13" t="s">
        <v>154</v>
      </c>
      <c r="B23" s="14" t="s">
        <v>155</v>
      </c>
      <c r="C23" s="15" t="s">
        <v>64</v>
      </c>
      <c r="D23" s="16" t="n">
        <v>13.49</v>
      </c>
      <c r="E23" s="17" t="n">
        <v>12.57</v>
      </c>
      <c r="F23" s="17" t="n">
        <v>11.99</v>
      </c>
      <c r="G23" s="17" t="n">
        <v>13.99</v>
      </c>
      <c r="H23" s="17" t="n">
        <v>12.9</v>
      </c>
      <c r="I23" s="17" t="n">
        <v>9.99</v>
      </c>
      <c r="J23" s="31" t="n">
        <v>11.59</v>
      </c>
      <c r="K23" s="17" t="n">
        <v>11.99</v>
      </c>
      <c r="L23" s="18" t="n">
        <f aca="false">MIN(D23:K23)</f>
        <v>9.99</v>
      </c>
      <c r="M23" s="18" t="n">
        <f aca="false">MAX(D23:K23)</f>
        <v>13.99</v>
      </c>
      <c r="N23" s="19" t="n">
        <f aca="false">M23/L23-1</f>
        <v>0.400400400400401</v>
      </c>
      <c r="O23" s="20" t="n">
        <f aca="false">AVERAGE(D23:K23)</f>
        <v>12.31375</v>
      </c>
    </row>
    <row r="24" customFormat="false" ht="28.35" hidden="false" customHeight="true" outlineLevel="0" collapsed="false">
      <c r="A24" s="13" t="s">
        <v>159</v>
      </c>
      <c r="B24" s="14" t="s">
        <v>155</v>
      </c>
      <c r="C24" s="15" t="s">
        <v>64</v>
      </c>
      <c r="D24" s="16" t="n">
        <v>12.99</v>
      </c>
      <c r="E24" s="17" t="n">
        <v>13.8</v>
      </c>
      <c r="F24" s="17" t="n">
        <v>11.99</v>
      </c>
      <c r="G24" s="17" t="n">
        <v>13.99</v>
      </c>
      <c r="H24" s="17" t="n">
        <v>12.95</v>
      </c>
      <c r="I24" s="17" t="n">
        <v>9.99</v>
      </c>
      <c r="J24" s="31" t="n">
        <v>11.59</v>
      </c>
      <c r="K24" s="17" t="n">
        <v>11.19</v>
      </c>
      <c r="L24" s="18" t="n">
        <f aca="false">MIN(D24:K24)</f>
        <v>9.99</v>
      </c>
      <c r="M24" s="18" t="n">
        <f aca="false">MAX(D24:K24)</f>
        <v>13.99</v>
      </c>
      <c r="N24" s="19" t="n">
        <f aca="false">M24/L24-1</f>
        <v>0.400400400400401</v>
      </c>
      <c r="O24" s="20" t="n">
        <f aca="false">AVERAGE(D24:K24)</f>
        <v>12.31125</v>
      </c>
    </row>
    <row r="25" customFormat="false" ht="28.35" hidden="false" customHeight="true" outlineLevel="0" collapsed="false">
      <c r="A25" s="13" t="s">
        <v>161</v>
      </c>
      <c r="B25" s="14" t="s">
        <v>134</v>
      </c>
      <c r="C25" s="15" t="s">
        <v>64</v>
      </c>
      <c r="D25" s="17" t="n">
        <v>10.49</v>
      </c>
      <c r="E25" s="17" t="n">
        <v>10.49</v>
      </c>
      <c r="F25" s="17" t="n">
        <v>8.99</v>
      </c>
      <c r="G25" s="17" t="n">
        <v>10.98</v>
      </c>
      <c r="H25" s="17" t="n">
        <v>10.9</v>
      </c>
      <c r="I25" s="17" t="n">
        <v>7.99</v>
      </c>
      <c r="J25" s="31" t="n">
        <v>11.59</v>
      </c>
      <c r="K25" s="17" t="n">
        <v>9.19</v>
      </c>
      <c r="L25" s="18" t="n">
        <f aca="false">MIN(D25:K25)</f>
        <v>7.99</v>
      </c>
      <c r="M25" s="18" t="n">
        <f aca="false">MAX(D25:K25)</f>
        <v>11.59</v>
      </c>
      <c r="N25" s="19" t="n">
        <f aca="false">M25/L25-1</f>
        <v>0.450563204005006</v>
      </c>
      <c r="O25" s="20" t="n">
        <f aca="false">AVERAGE(D25:K25)</f>
        <v>10.0775</v>
      </c>
    </row>
    <row r="26" customFormat="false" ht="28.35" hidden="false" customHeight="true" outlineLevel="0" collapsed="false">
      <c r="A26" s="13" t="s">
        <v>162</v>
      </c>
      <c r="B26" s="14" t="s">
        <v>134</v>
      </c>
      <c r="C26" s="15" t="s">
        <v>64</v>
      </c>
      <c r="D26" s="17" t="n">
        <v>10.49</v>
      </c>
      <c r="E26" s="17" t="n">
        <v>10.49</v>
      </c>
      <c r="F26" s="17" t="n">
        <v>10.49</v>
      </c>
      <c r="G26" s="17" t="s">
        <v>19</v>
      </c>
      <c r="H26" s="17" t="n">
        <v>7.79</v>
      </c>
      <c r="I26" s="17" t="n">
        <v>7.99</v>
      </c>
      <c r="J26" s="31" t="n">
        <v>11.59</v>
      </c>
      <c r="K26" s="17" t="n">
        <v>9.19</v>
      </c>
      <c r="L26" s="18" t="n">
        <f aca="false">MIN(D26:K26)</f>
        <v>7.79</v>
      </c>
      <c r="M26" s="18" t="n">
        <f aca="false">MAX(D26:K26)</f>
        <v>11.59</v>
      </c>
      <c r="N26" s="19" t="n">
        <f aca="false">M26/L26-1</f>
        <v>0.487804878048781</v>
      </c>
      <c r="O26" s="20" t="n">
        <f aca="false">AVERAGE(D26:K26)</f>
        <v>9.71857142857143</v>
      </c>
    </row>
    <row r="27" customFormat="false" ht="28.35" hidden="false" customHeight="true" outlineLevel="0" collapsed="false">
      <c r="A27" s="13" t="s">
        <v>163</v>
      </c>
      <c r="B27" s="14" t="s">
        <v>155</v>
      </c>
      <c r="C27" s="15" t="s">
        <v>64</v>
      </c>
      <c r="D27" s="16" t="n">
        <v>12.99</v>
      </c>
      <c r="E27" s="17" t="n">
        <v>13.8</v>
      </c>
      <c r="F27" s="17" t="n">
        <v>11.99</v>
      </c>
      <c r="G27" s="17" t="n">
        <v>13.99</v>
      </c>
      <c r="H27" s="17" t="n">
        <v>12.9</v>
      </c>
      <c r="I27" s="17" t="n">
        <v>9.99</v>
      </c>
      <c r="J27" s="31" t="n">
        <v>11.59</v>
      </c>
      <c r="K27" s="17" t="n">
        <v>11.19</v>
      </c>
      <c r="L27" s="18" t="n">
        <f aca="false">MIN(D27:K27)</f>
        <v>9.99</v>
      </c>
      <c r="M27" s="18" t="n">
        <f aca="false">MAX(D27:K27)</f>
        <v>13.99</v>
      </c>
      <c r="N27" s="19" t="n">
        <f aca="false">M27/L27-1</f>
        <v>0.400400400400401</v>
      </c>
      <c r="O27" s="20" t="n">
        <f aca="false">AVERAGE(D27:K27)</f>
        <v>12.305</v>
      </c>
    </row>
    <row r="28" customFormat="false" ht="28.35" hidden="false" customHeight="true" outlineLevel="0" collapsed="false">
      <c r="A28" s="13" t="s">
        <v>100</v>
      </c>
      <c r="B28" s="14" t="s">
        <v>101</v>
      </c>
      <c r="C28" s="15" t="s">
        <v>64</v>
      </c>
      <c r="D28" s="16" t="n">
        <v>14.99</v>
      </c>
      <c r="E28" s="17" t="n">
        <v>14.79</v>
      </c>
      <c r="F28" s="17" t="n">
        <v>11.9</v>
      </c>
      <c r="G28" s="17" t="n">
        <v>11.9</v>
      </c>
      <c r="H28" s="17" t="n">
        <v>13.9</v>
      </c>
      <c r="I28" s="17" t="n">
        <v>12.99</v>
      </c>
      <c r="J28" s="31" t="n">
        <v>13.45</v>
      </c>
      <c r="K28" s="17" t="n">
        <v>14.29</v>
      </c>
      <c r="L28" s="18" t="n">
        <f aca="false">MIN(D28:K28)</f>
        <v>11.9</v>
      </c>
      <c r="M28" s="18" t="n">
        <f aca="false">MAX(D28:K28)</f>
        <v>14.99</v>
      </c>
      <c r="N28" s="19" t="n">
        <f aca="false">M28/L28-1</f>
        <v>0.259663865546218</v>
      </c>
      <c r="O28" s="20" t="n">
        <f aca="false">AVERAGE(D28:K28)</f>
        <v>13.52625</v>
      </c>
    </row>
    <row r="29" customFormat="false" ht="28.35" hidden="false" customHeight="true" outlineLevel="0" collapsed="false">
      <c r="A29" s="13" t="s">
        <v>95</v>
      </c>
      <c r="B29" s="14" t="n">
        <v>134.5</v>
      </c>
      <c r="C29" s="15" t="s">
        <v>18</v>
      </c>
      <c r="D29" s="16" t="n">
        <v>9.9</v>
      </c>
      <c r="E29" s="17" t="s">
        <v>19</v>
      </c>
      <c r="F29" s="17" t="n">
        <v>8.99</v>
      </c>
      <c r="G29" s="17" t="n">
        <v>9.98</v>
      </c>
      <c r="H29" s="17" t="s">
        <v>19</v>
      </c>
      <c r="I29" s="17" t="n">
        <v>9.99</v>
      </c>
      <c r="J29" s="31" t="n">
        <v>13.99</v>
      </c>
      <c r="K29" s="17" t="s">
        <v>19</v>
      </c>
      <c r="L29" s="18" t="n">
        <f aca="false">MIN(D29:K29)</f>
        <v>8.99</v>
      </c>
      <c r="M29" s="18" t="n">
        <f aca="false">MAX(D29:K29)</f>
        <v>13.99</v>
      </c>
      <c r="N29" s="19" t="n">
        <f aca="false">M29/L29-1</f>
        <v>0.556173526140156</v>
      </c>
      <c r="O29" s="20" t="n">
        <f aca="false">AVERAGE(D29:K29)</f>
        <v>10.57</v>
      </c>
    </row>
    <row r="30" customFormat="false" ht="28.35" hidden="false" customHeight="true" outlineLevel="0" collapsed="false">
      <c r="A30" s="13" t="s">
        <v>98</v>
      </c>
      <c r="B30" s="14" t="s">
        <v>99</v>
      </c>
      <c r="C30" s="15" t="s">
        <v>56</v>
      </c>
      <c r="D30" s="17" t="n">
        <v>14.89</v>
      </c>
      <c r="E30" s="17" t="n">
        <v>13.32</v>
      </c>
      <c r="F30" s="17" t="n">
        <v>11.99</v>
      </c>
      <c r="G30" s="17" t="n">
        <v>12.98</v>
      </c>
      <c r="H30" s="17" t="n">
        <v>13.9</v>
      </c>
      <c r="I30" s="17" t="n">
        <v>11.99</v>
      </c>
      <c r="J30" s="31" t="n">
        <v>13.99</v>
      </c>
      <c r="K30" s="17" t="n">
        <v>13.19</v>
      </c>
      <c r="L30" s="18" t="n">
        <f aca="false">MIN(D30:K30)</f>
        <v>11.99</v>
      </c>
      <c r="M30" s="18" t="n">
        <f aca="false">MAX(D30:K30)</f>
        <v>14.89</v>
      </c>
      <c r="N30" s="19" t="n">
        <f aca="false">M30/L30-1</f>
        <v>0.2418682235196</v>
      </c>
      <c r="O30" s="20" t="n">
        <f aca="false">AVERAGE(D30:K30)</f>
        <v>13.28125</v>
      </c>
    </row>
    <row r="31" customFormat="false" ht="28.35" hidden="false" customHeight="true" outlineLevel="0" collapsed="false">
      <c r="A31" s="13" t="s">
        <v>96</v>
      </c>
      <c r="B31" s="14" t="s">
        <v>97</v>
      </c>
      <c r="C31" s="15" t="s">
        <v>36</v>
      </c>
      <c r="D31" s="16" t="n">
        <v>15.99</v>
      </c>
      <c r="E31" s="17" t="n">
        <v>14.99</v>
      </c>
      <c r="F31" s="17" t="n">
        <v>12.99</v>
      </c>
      <c r="G31" s="17" t="n">
        <v>13.98</v>
      </c>
      <c r="H31" s="17" t="n">
        <v>13.9</v>
      </c>
      <c r="I31" s="17" t="n">
        <v>12.99</v>
      </c>
      <c r="J31" s="31" t="n">
        <v>14.99</v>
      </c>
      <c r="K31" s="17" t="n">
        <v>13.39</v>
      </c>
      <c r="L31" s="18" t="n">
        <f aca="false">MIN(D31:K31)</f>
        <v>12.99</v>
      </c>
      <c r="M31" s="18" t="n">
        <f aca="false">MAX(D31:K31)</f>
        <v>15.99</v>
      </c>
      <c r="N31" s="19" t="n">
        <f aca="false">M31/L31-1</f>
        <v>0.23094688221709</v>
      </c>
      <c r="O31" s="20" t="n">
        <f aca="false">AVERAGE(D31:K31)</f>
        <v>14.1525</v>
      </c>
    </row>
    <row r="32" customFormat="false" ht="28.35" hidden="false" customHeight="true" outlineLevel="0" collapsed="false">
      <c r="A32" s="13" t="s">
        <v>103</v>
      </c>
      <c r="B32" s="14" t="s">
        <v>104</v>
      </c>
      <c r="C32" s="15" t="s">
        <v>64</v>
      </c>
      <c r="D32" s="16" t="n">
        <v>17.49</v>
      </c>
      <c r="E32" s="17" t="n">
        <v>15.99</v>
      </c>
      <c r="F32" s="17" t="s">
        <v>19</v>
      </c>
      <c r="G32" s="17" t="n">
        <v>16.98</v>
      </c>
      <c r="H32" s="17" t="n">
        <v>16.5</v>
      </c>
      <c r="I32" s="17" t="s">
        <v>19</v>
      </c>
      <c r="J32" s="31" t="n">
        <v>15.89</v>
      </c>
      <c r="K32" s="17" t="n">
        <v>14.89</v>
      </c>
      <c r="L32" s="18" t="n">
        <f aca="false">MIN(D32:K32)</f>
        <v>14.89</v>
      </c>
      <c r="M32" s="18" t="n">
        <f aca="false">MAX(D32:K32)</f>
        <v>17.49</v>
      </c>
      <c r="N32" s="19" t="n">
        <f aca="false">M32/L32-1</f>
        <v>0.174613834788449</v>
      </c>
      <c r="O32" s="20" t="n">
        <f aca="false">AVERAGE(D32:K32)</f>
        <v>16.29</v>
      </c>
    </row>
    <row r="33" customFormat="false" ht="28.35" hidden="false" customHeight="true" outlineLevel="0" collapsed="false">
      <c r="A33" s="13" t="s">
        <v>113</v>
      </c>
      <c r="B33" s="14" t="s">
        <v>117</v>
      </c>
      <c r="C33" s="15" t="s">
        <v>118</v>
      </c>
      <c r="D33" s="16" t="n">
        <v>16.99</v>
      </c>
      <c r="E33" s="17" t="s">
        <v>19</v>
      </c>
      <c r="F33" s="17" t="n">
        <v>16.99</v>
      </c>
      <c r="G33" s="17" t="s">
        <v>19</v>
      </c>
      <c r="H33" s="17" t="n">
        <v>16.9</v>
      </c>
      <c r="I33" s="17" t="s">
        <v>19</v>
      </c>
      <c r="J33" s="31" t="n">
        <v>16.99</v>
      </c>
      <c r="K33" s="17" t="n">
        <v>16.99</v>
      </c>
      <c r="L33" s="18" t="n">
        <f aca="false">MIN(D33:K33)</f>
        <v>16.9</v>
      </c>
      <c r="M33" s="18" t="n">
        <f aca="false">MAX(D33:K33)</f>
        <v>16.99</v>
      </c>
      <c r="N33" s="19" t="n">
        <f aca="false">M33/L33-1</f>
        <v>0.0053254437869823</v>
      </c>
      <c r="O33" s="20" t="n">
        <f aca="false">AVERAGE(D33:K33)</f>
        <v>16.972</v>
      </c>
    </row>
    <row r="34" customFormat="false" ht="28.35" hidden="false" customHeight="true" outlineLevel="0" collapsed="false">
      <c r="A34" s="13" t="s">
        <v>116</v>
      </c>
      <c r="B34" s="14" t="s">
        <v>114</v>
      </c>
      <c r="C34" s="15" t="s">
        <v>115</v>
      </c>
      <c r="D34" s="16" t="n">
        <v>19.99</v>
      </c>
      <c r="E34" s="17" t="s">
        <v>19</v>
      </c>
      <c r="F34" s="17" t="n">
        <v>18.29</v>
      </c>
      <c r="G34" s="17" t="n">
        <v>19.98</v>
      </c>
      <c r="H34" s="17" t="n">
        <v>18.9</v>
      </c>
      <c r="I34" s="17" t="n">
        <v>19.99</v>
      </c>
      <c r="J34" s="31" t="n">
        <v>19.99</v>
      </c>
      <c r="K34" s="17" t="n">
        <v>19.79</v>
      </c>
      <c r="L34" s="18" t="n">
        <f aca="false">MIN(D34:K34)</f>
        <v>18.29</v>
      </c>
      <c r="M34" s="18" t="n">
        <f aca="false">MAX(D34:K34)</f>
        <v>19.99</v>
      </c>
      <c r="N34" s="19" t="n">
        <f aca="false">M34/L34-1</f>
        <v>0.092946965554948</v>
      </c>
      <c r="O34" s="20" t="n">
        <f aca="false">AVERAGE(D34:K34)</f>
        <v>19.5614285714286</v>
      </c>
    </row>
    <row r="35" customFormat="false" ht="28.35" hidden="false" customHeight="true" outlineLevel="0" collapsed="false">
      <c r="A35" s="13" t="s">
        <v>31</v>
      </c>
      <c r="B35" s="14" t="s">
        <v>27</v>
      </c>
      <c r="C35" s="15" t="s">
        <v>18</v>
      </c>
      <c r="D35" s="16" t="s">
        <v>19</v>
      </c>
      <c r="E35" s="17" t="s">
        <v>19</v>
      </c>
      <c r="F35" s="17" t="s">
        <v>19</v>
      </c>
      <c r="G35" s="17" t="s">
        <v>19</v>
      </c>
      <c r="H35" s="17" t="s">
        <v>19</v>
      </c>
      <c r="I35" s="17" t="n">
        <v>39.99</v>
      </c>
      <c r="J35" s="31" t="n">
        <v>25.98</v>
      </c>
      <c r="K35" s="17" t="n">
        <v>29.39</v>
      </c>
      <c r="L35" s="18" t="n">
        <f aca="false">MIN(D35:K35)</f>
        <v>25.98</v>
      </c>
      <c r="M35" s="18" t="n">
        <f aca="false">MAX(D35:K35)</f>
        <v>39.99</v>
      </c>
      <c r="N35" s="19" t="n">
        <f aca="false">M35/L35-1</f>
        <v>0.539260969976905</v>
      </c>
      <c r="O35" s="20" t="n">
        <f aca="false">AVERAGE(D35:K35)</f>
        <v>31.7866666666667</v>
      </c>
    </row>
    <row r="36" customFormat="false" ht="28.35" hidden="false" customHeight="true" outlineLevel="0" collapsed="false">
      <c r="A36" s="13" t="s">
        <v>16</v>
      </c>
      <c r="B36" s="14" t="s">
        <v>17</v>
      </c>
      <c r="C36" s="15" t="s">
        <v>18</v>
      </c>
      <c r="D36" s="16" t="s">
        <v>19</v>
      </c>
      <c r="E36" s="17" t="s">
        <v>19</v>
      </c>
      <c r="F36" s="17" t="s">
        <v>19</v>
      </c>
      <c r="G36" s="17" t="n">
        <v>35.99</v>
      </c>
      <c r="H36" s="17" t="s">
        <v>19</v>
      </c>
      <c r="I36" s="17" t="n">
        <v>39.99</v>
      </c>
      <c r="J36" s="31" t="n">
        <v>30.98</v>
      </c>
      <c r="K36" s="17" t="n">
        <v>35.99</v>
      </c>
      <c r="L36" s="18" t="n">
        <f aca="false">MIN(D36:K36)</f>
        <v>30.98</v>
      </c>
      <c r="M36" s="18" t="n">
        <f aca="false">MAX(D36:K36)</f>
        <v>39.99</v>
      </c>
      <c r="N36" s="19" t="n">
        <f aca="false">M36/L36-1</f>
        <v>0.29083279535184</v>
      </c>
      <c r="O36" s="20" t="n">
        <f aca="false">AVERAGE(D36:K36)</f>
        <v>35.7375</v>
      </c>
    </row>
    <row r="37" customFormat="false" ht="28.35" hidden="false" customHeight="true" outlineLevel="0" collapsed="false">
      <c r="A37" s="13" t="s">
        <v>20</v>
      </c>
      <c r="B37" s="14" t="s">
        <v>17</v>
      </c>
      <c r="C37" s="15" t="s">
        <v>18</v>
      </c>
      <c r="D37" s="16" t="n">
        <v>35.99</v>
      </c>
      <c r="E37" s="17" t="s">
        <v>19</v>
      </c>
      <c r="F37" s="17" t="s">
        <v>19</v>
      </c>
      <c r="G37" s="17" t="s">
        <v>19</v>
      </c>
      <c r="H37" s="17" t="s">
        <v>19</v>
      </c>
      <c r="I37" s="17" t="n">
        <v>39.99</v>
      </c>
      <c r="J37" s="31" t="n">
        <v>30.98</v>
      </c>
      <c r="K37" s="17" t="n">
        <v>35.99</v>
      </c>
      <c r="L37" s="18" t="n">
        <f aca="false">MIN(D37:K37)</f>
        <v>30.98</v>
      </c>
      <c r="M37" s="18" t="n">
        <f aca="false">MAX(D37:K37)</f>
        <v>39.99</v>
      </c>
      <c r="N37" s="19" t="n">
        <f aca="false">M37/L37-1</f>
        <v>0.29083279535184</v>
      </c>
      <c r="O37" s="20" t="n">
        <f aca="false">AVERAGE(D37:K37)</f>
        <v>35.7375</v>
      </c>
    </row>
    <row r="38" customFormat="false" ht="28.35" hidden="false" customHeight="true" outlineLevel="0" collapsed="false">
      <c r="A38" s="13" t="s">
        <v>28</v>
      </c>
      <c r="B38" s="14" t="s">
        <v>27</v>
      </c>
      <c r="C38" s="15" t="s">
        <v>18</v>
      </c>
      <c r="D38" s="16" t="n">
        <v>35.99</v>
      </c>
      <c r="E38" s="17" t="s">
        <v>19</v>
      </c>
      <c r="F38" s="17" t="n">
        <v>35.99</v>
      </c>
      <c r="G38" s="17" t="s">
        <v>19</v>
      </c>
      <c r="H38" s="17" t="s">
        <v>19</v>
      </c>
      <c r="I38" s="17" t="n">
        <v>39.99</v>
      </c>
      <c r="J38" s="31" t="n">
        <v>30.99</v>
      </c>
      <c r="K38" s="17" t="n">
        <v>35.99</v>
      </c>
      <c r="L38" s="18" t="n">
        <f aca="false">MIN(D38:K38)</f>
        <v>30.99</v>
      </c>
      <c r="M38" s="18" t="n">
        <f aca="false">MAX(D38:K38)</f>
        <v>39.99</v>
      </c>
      <c r="N38" s="19" t="n">
        <f aca="false">M38/L38-1</f>
        <v>0.290416263310745</v>
      </c>
      <c r="O38" s="20" t="n">
        <f aca="false">AVERAGE(D38:K38)</f>
        <v>35.79</v>
      </c>
    </row>
    <row r="39" customFormat="false" ht="28.35" hidden="false" customHeight="true" outlineLevel="0" collapsed="false">
      <c r="A39" s="13" t="s">
        <v>30</v>
      </c>
      <c r="B39" s="14" t="s">
        <v>27</v>
      </c>
      <c r="C39" s="15" t="s">
        <v>18</v>
      </c>
      <c r="D39" s="16" t="n">
        <v>35.99</v>
      </c>
      <c r="E39" s="17" t="s">
        <v>19</v>
      </c>
      <c r="F39" s="17" t="n">
        <v>35.99</v>
      </c>
      <c r="G39" s="17" t="n">
        <v>35.99</v>
      </c>
      <c r="H39" s="17" t="s">
        <v>19</v>
      </c>
      <c r="I39" s="17" t="n">
        <v>39.99</v>
      </c>
      <c r="J39" s="31" t="n">
        <v>30.99</v>
      </c>
      <c r="K39" s="17" t="n">
        <v>35.99</v>
      </c>
      <c r="L39" s="18" t="n">
        <f aca="false">MIN(D39:K39)</f>
        <v>30.99</v>
      </c>
      <c r="M39" s="18" t="n">
        <f aca="false">MAX(D39:K39)</f>
        <v>39.99</v>
      </c>
      <c r="N39" s="19" t="n">
        <f aca="false">M39/L39-1</f>
        <v>0.290416263310745</v>
      </c>
      <c r="O39" s="20" t="n">
        <f aca="false">AVERAGE(D39:K39)</f>
        <v>35.8233333333333</v>
      </c>
    </row>
    <row r="40" customFormat="false" ht="28.35" hidden="false" customHeight="true" outlineLevel="0" collapsed="false">
      <c r="A40" s="13" t="s">
        <v>24</v>
      </c>
      <c r="B40" s="14" t="s">
        <v>25</v>
      </c>
      <c r="C40" s="15" t="s">
        <v>18</v>
      </c>
      <c r="D40" s="16" t="n">
        <v>39.99</v>
      </c>
      <c r="E40" s="17" t="s">
        <v>19</v>
      </c>
      <c r="F40" s="17" t="s">
        <v>19</v>
      </c>
      <c r="G40" s="17" t="n">
        <v>39.98</v>
      </c>
      <c r="H40" s="17" t="s">
        <v>19</v>
      </c>
      <c r="I40" s="17" t="s">
        <v>19</v>
      </c>
      <c r="J40" s="31" t="n">
        <v>34.98</v>
      </c>
      <c r="K40" s="17" t="n">
        <v>39.99</v>
      </c>
      <c r="L40" s="18" t="n">
        <f aca="false">MIN(D40:K40)</f>
        <v>34.98</v>
      </c>
      <c r="M40" s="18" t="n">
        <f aca="false">MAX(D40:K40)</f>
        <v>39.99</v>
      </c>
      <c r="N40" s="19" t="n">
        <f aca="false">M40/L40-1</f>
        <v>0.143224699828474</v>
      </c>
      <c r="O40" s="20" t="n">
        <f aca="false">AVERAGE(D40:K40)</f>
        <v>38.735</v>
      </c>
    </row>
    <row r="41" customFormat="false" ht="28.35" hidden="false" customHeight="true" outlineLevel="0" collapsed="false">
      <c r="A41" s="13" t="s">
        <v>26</v>
      </c>
      <c r="B41" s="14" t="s">
        <v>27</v>
      </c>
      <c r="C41" s="15" t="s">
        <v>18</v>
      </c>
      <c r="D41" s="16" t="s">
        <v>19</v>
      </c>
      <c r="E41" s="17" t="s">
        <v>19</v>
      </c>
      <c r="F41" s="17" t="s">
        <v>19</v>
      </c>
      <c r="G41" s="17" t="s">
        <v>19</v>
      </c>
      <c r="H41" s="17" t="s">
        <v>19</v>
      </c>
      <c r="I41" s="17" t="n">
        <v>49.99</v>
      </c>
      <c r="J41" s="31" t="n">
        <v>36.99</v>
      </c>
      <c r="K41" s="17" t="n">
        <v>35.99</v>
      </c>
      <c r="L41" s="18" t="n">
        <f aca="false">MIN(D41:K41)</f>
        <v>35.99</v>
      </c>
      <c r="M41" s="18" t="n">
        <f aca="false">MAX(D41:K41)</f>
        <v>49.99</v>
      </c>
      <c r="N41" s="19" t="n">
        <f aca="false">M41/L41-1</f>
        <v>0.388996943595443</v>
      </c>
      <c r="O41" s="20" t="n">
        <f aca="false">AVERAGE(D41:K41)</f>
        <v>40.99</v>
      </c>
    </row>
    <row r="42" customFormat="false" ht="28.35" hidden="false" customHeight="true" outlineLevel="0" collapsed="false">
      <c r="A42" s="13" t="s">
        <v>32</v>
      </c>
      <c r="B42" s="14" t="s">
        <v>27</v>
      </c>
      <c r="C42" s="15" t="s">
        <v>18</v>
      </c>
      <c r="D42" s="16" t="n">
        <v>39.99</v>
      </c>
      <c r="E42" s="17" t="s">
        <v>19</v>
      </c>
      <c r="F42" s="17" t="n">
        <v>39.99</v>
      </c>
      <c r="G42" s="17" t="n">
        <v>39.98</v>
      </c>
      <c r="H42" s="17" t="s">
        <v>19</v>
      </c>
      <c r="I42" s="17" t="n">
        <v>49.99</v>
      </c>
      <c r="J42" s="31" t="n">
        <v>36.99</v>
      </c>
      <c r="K42" s="17" t="n">
        <v>39.99</v>
      </c>
      <c r="L42" s="18" t="n">
        <f aca="false">MIN(D42:K42)</f>
        <v>36.99</v>
      </c>
      <c r="M42" s="18" t="n">
        <f aca="false">MAX(D42:K42)</f>
        <v>49.99</v>
      </c>
      <c r="N42" s="19" t="n">
        <f aca="false">M42/L42-1</f>
        <v>0.351446336847797</v>
      </c>
      <c r="O42" s="20" t="n">
        <f aca="false">AVERAGE(D42:K42)</f>
        <v>41.155</v>
      </c>
    </row>
    <row r="43" customFormat="false" ht="28.35" hidden="false" customHeight="true" outlineLevel="0" collapsed="false">
      <c r="A43" s="13" t="s">
        <v>69</v>
      </c>
      <c r="B43" s="14" t="s">
        <v>70</v>
      </c>
      <c r="C43" s="15" t="s">
        <v>64</v>
      </c>
      <c r="D43" s="16" t="n">
        <v>44.99</v>
      </c>
      <c r="E43" s="17" t="n">
        <v>44.99</v>
      </c>
      <c r="F43" s="17" t="n">
        <v>41.99</v>
      </c>
      <c r="G43" s="17" t="n">
        <v>49.98</v>
      </c>
      <c r="H43" s="17" t="n">
        <v>41.9</v>
      </c>
      <c r="I43" s="17" t="n">
        <v>46.99</v>
      </c>
      <c r="J43" s="31" t="n">
        <v>44.99</v>
      </c>
      <c r="K43" s="17" t="n">
        <v>44.99</v>
      </c>
      <c r="L43" s="18" t="n">
        <f aca="false">MIN(D43:K43)</f>
        <v>41.9</v>
      </c>
      <c r="M43" s="18" t="n">
        <f aca="false">MAX(D43:K43)</f>
        <v>49.98</v>
      </c>
      <c r="N43" s="19" t="n">
        <f aca="false">M43/L43-1</f>
        <v>0.192840095465394</v>
      </c>
      <c r="O43" s="20" t="n">
        <f aca="false">AVERAGE(D43:K43)</f>
        <v>45.1025</v>
      </c>
    </row>
    <row r="44" customFormat="false" ht="28.35" hidden="false" customHeight="true" outlineLevel="0" collapsed="false">
      <c r="A44" s="13" t="s">
        <v>71</v>
      </c>
      <c r="B44" s="14" t="s">
        <v>72</v>
      </c>
      <c r="C44" s="15" t="s">
        <v>64</v>
      </c>
      <c r="D44" s="16" t="n">
        <v>44.99</v>
      </c>
      <c r="E44" s="17" t="n">
        <v>44.99</v>
      </c>
      <c r="F44" s="17" t="n">
        <v>44.99</v>
      </c>
      <c r="G44" s="17" t="n">
        <v>49.98</v>
      </c>
      <c r="H44" s="17" t="n">
        <v>41.9</v>
      </c>
      <c r="I44" s="17" t="n">
        <v>46.99</v>
      </c>
      <c r="J44" s="31" t="n">
        <v>44.99</v>
      </c>
      <c r="K44" s="17" t="n">
        <v>39.99</v>
      </c>
      <c r="L44" s="18" t="n">
        <f aca="false">MIN(D44:K44)</f>
        <v>39.99</v>
      </c>
      <c r="M44" s="18" t="n">
        <f aca="false">MAX(D44:K44)</f>
        <v>49.98</v>
      </c>
      <c r="N44" s="19" t="n">
        <f aca="false">M44/L44-1</f>
        <v>0.249812453113278</v>
      </c>
      <c r="O44" s="20" t="n">
        <f aca="false">AVERAGE(D44:K44)</f>
        <v>44.8525</v>
      </c>
    </row>
    <row r="45" customFormat="false" ht="28.35" hidden="false" customHeight="true" outlineLevel="0" collapsed="false">
      <c r="A45" s="13" t="s">
        <v>62</v>
      </c>
      <c r="B45" s="14" t="s">
        <v>63</v>
      </c>
      <c r="C45" s="15" t="s">
        <v>64</v>
      </c>
      <c r="D45" s="16" t="n">
        <v>49.99</v>
      </c>
      <c r="E45" s="17" t="n">
        <v>49.99</v>
      </c>
      <c r="F45" s="17" t="n">
        <v>49.99</v>
      </c>
      <c r="G45" s="17" t="n">
        <v>54.99</v>
      </c>
      <c r="H45" s="17" t="n">
        <v>59.9</v>
      </c>
      <c r="I45" s="17" t="n">
        <v>51.99</v>
      </c>
      <c r="J45" s="31" t="n">
        <v>49.99</v>
      </c>
      <c r="K45" s="17" t="n">
        <v>44.99</v>
      </c>
      <c r="L45" s="18" t="n">
        <f aca="false">MIN(D45:K45)</f>
        <v>44.99</v>
      </c>
      <c r="M45" s="18" t="n">
        <f aca="false">MAX(D45:K45)</f>
        <v>59.9</v>
      </c>
      <c r="N45" s="19" t="n">
        <f aca="false">M45/L45-1</f>
        <v>0.33140697932874</v>
      </c>
      <c r="O45" s="20" t="n">
        <f aca="false">AVERAGE(D45:K45)</f>
        <v>51.47875</v>
      </c>
    </row>
    <row r="46" customFormat="false" ht="28.35" hidden="false" customHeight="true" outlineLevel="0" collapsed="false">
      <c r="A46" s="13" t="s">
        <v>75</v>
      </c>
      <c r="B46" s="14" t="s">
        <v>77</v>
      </c>
      <c r="C46" s="15" t="s">
        <v>64</v>
      </c>
      <c r="D46" s="16" t="n">
        <v>49.99</v>
      </c>
      <c r="E46" s="17" t="n">
        <v>49.99</v>
      </c>
      <c r="F46" s="17" t="n">
        <v>49.99</v>
      </c>
      <c r="G46" s="17" t="s">
        <v>19</v>
      </c>
      <c r="H46" s="17" t="s">
        <v>19</v>
      </c>
      <c r="I46" s="17" t="n">
        <v>51.99</v>
      </c>
      <c r="J46" s="31" t="n">
        <v>49.99</v>
      </c>
      <c r="K46" s="17" t="n">
        <v>44.99</v>
      </c>
      <c r="L46" s="18" t="n">
        <f aca="false">MIN(D46:K46)</f>
        <v>44.99</v>
      </c>
      <c r="M46" s="18" t="n">
        <f aca="false">MAX(D46:K46)</f>
        <v>51.99</v>
      </c>
      <c r="N46" s="19" t="n">
        <f aca="false">M46/L46-1</f>
        <v>0.155590131140253</v>
      </c>
      <c r="O46" s="20" t="n">
        <f aca="false">AVERAGE(D46:K46)</f>
        <v>49.49</v>
      </c>
    </row>
    <row r="47" customFormat="false" ht="28.35" hidden="false" customHeight="true" outlineLevel="0" collapsed="false">
      <c r="A47" s="13" t="s">
        <v>34</v>
      </c>
      <c r="B47" s="14" t="s">
        <v>35</v>
      </c>
      <c r="C47" s="15" t="s">
        <v>36</v>
      </c>
      <c r="D47" s="16" t="n">
        <v>41.99</v>
      </c>
      <c r="E47" s="16" t="n">
        <v>39.99</v>
      </c>
      <c r="F47" s="17" t="n">
        <v>41.9</v>
      </c>
      <c r="G47" s="17" t="n">
        <v>42.99</v>
      </c>
      <c r="H47" s="17" t="n">
        <v>45.9</v>
      </c>
      <c r="I47" s="17" t="n">
        <v>44.99</v>
      </c>
      <c r="J47" s="31" t="n">
        <v>55.9</v>
      </c>
      <c r="K47" s="17" t="n">
        <v>42.39</v>
      </c>
      <c r="L47" s="18" t="n">
        <f aca="false">MIN(D47:K47)</f>
        <v>39.99</v>
      </c>
      <c r="M47" s="18" t="n">
        <f aca="false">MAX(D47:K47)</f>
        <v>55.9</v>
      </c>
      <c r="N47" s="19" t="n">
        <f aca="false">M47/L47-1</f>
        <v>0.397849462365591</v>
      </c>
      <c r="O47" s="20" t="n">
        <f aca="false">AVERAGE(D47:K47)</f>
        <v>44.50625</v>
      </c>
    </row>
    <row r="48" customFormat="false" ht="28.35" hidden="false" customHeight="true" outlineLevel="0" collapsed="false">
      <c r="A48" s="13" t="s">
        <v>43</v>
      </c>
      <c r="B48" s="14" t="s">
        <v>44</v>
      </c>
      <c r="C48" s="15" t="s">
        <v>36</v>
      </c>
      <c r="D48" s="16" t="n">
        <v>39.99</v>
      </c>
      <c r="E48" s="17" t="n">
        <v>39.99</v>
      </c>
      <c r="F48" s="17" t="n">
        <v>41.9</v>
      </c>
      <c r="G48" s="17" t="n">
        <v>42.99</v>
      </c>
      <c r="H48" s="17" t="n">
        <v>46.5</v>
      </c>
      <c r="I48" s="17" t="n">
        <v>44.99</v>
      </c>
      <c r="J48" s="31" t="n">
        <v>55.9</v>
      </c>
      <c r="K48" s="17" t="n">
        <v>42.39</v>
      </c>
      <c r="L48" s="18" t="n">
        <f aca="false">MIN(D48:K48)</f>
        <v>39.99</v>
      </c>
      <c r="M48" s="18" t="n">
        <f aca="false">MAX(D48:K48)</f>
        <v>55.9</v>
      </c>
      <c r="N48" s="19" t="n">
        <f aca="false">M48/L48-1</f>
        <v>0.397849462365591</v>
      </c>
      <c r="O48" s="20" t="n">
        <f aca="false">AVERAGE(D48:K48)</f>
        <v>44.33125</v>
      </c>
    </row>
    <row r="49" customFormat="false" ht="28.35" hidden="false" customHeight="true" outlineLevel="0" collapsed="false">
      <c r="A49" s="13" t="s">
        <v>50</v>
      </c>
      <c r="B49" s="14" t="s">
        <v>51</v>
      </c>
      <c r="C49" s="15" t="s">
        <v>36</v>
      </c>
      <c r="D49" s="16" t="n">
        <v>45.9</v>
      </c>
      <c r="E49" s="16" t="n">
        <v>39.99</v>
      </c>
      <c r="F49" s="17" t="n">
        <v>41.9</v>
      </c>
      <c r="G49" s="17" t="n">
        <v>42.99</v>
      </c>
      <c r="H49" s="17" t="n">
        <v>46.5</v>
      </c>
      <c r="I49" s="17" t="n">
        <v>44.99</v>
      </c>
      <c r="J49" s="31" t="n">
        <v>55.9</v>
      </c>
      <c r="K49" s="17" t="n">
        <v>49.99</v>
      </c>
      <c r="L49" s="18" t="n">
        <f aca="false">MIN(D49:K49)</f>
        <v>39.99</v>
      </c>
      <c r="M49" s="18" t="n">
        <f aca="false">MAX(D49:K49)</f>
        <v>55.9</v>
      </c>
      <c r="N49" s="19" t="n">
        <f aca="false">M49/L49-1</f>
        <v>0.397849462365591</v>
      </c>
      <c r="O49" s="20" t="n">
        <f aca="false">AVERAGE(D49:K49)</f>
        <v>46.02</v>
      </c>
    </row>
    <row r="50" customFormat="false" ht="28.35" hidden="false" customHeight="true" outlineLevel="0" collapsed="false">
      <c r="A50" s="13" t="s">
        <v>58</v>
      </c>
      <c r="B50" s="14" t="s">
        <v>38</v>
      </c>
      <c r="C50" s="15" t="s">
        <v>56</v>
      </c>
      <c r="D50" s="16" t="n">
        <v>45.9</v>
      </c>
      <c r="E50" s="16" t="n">
        <v>39.99</v>
      </c>
      <c r="F50" s="17" t="n">
        <v>41.9</v>
      </c>
      <c r="G50" s="17" t="n">
        <v>42.99</v>
      </c>
      <c r="H50" s="17" t="n">
        <v>46.5</v>
      </c>
      <c r="I50" s="17" t="n">
        <v>44.99</v>
      </c>
      <c r="J50" s="31" t="n">
        <v>55.9</v>
      </c>
      <c r="K50" s="17" t="n">
        <v>49.99</v>
      </c>
      <c r="L50" s="18" t="n">
        <f aca="false">MIN(D50:K50)</f>
        <v>39.99</v>
      </c>
      <c r="M50" s="18" t="n">
        <f aca="false">MAX(D50:K50)</f>
        <v>55.9</v>
      </c>
      <c r="N50" s="19" t="n">
        <f aca="false">M50/L50-1</f>
        <v>0.397849462365591</v>
      </c>
      <c r="O50" s="20" t="n">
        <f aca="false">AVERAGE(D50:K50)</f>
        <v>46.02</v>
      </c>
    </row>
    <row r="51" customFormat="false" ht="28.35" hidden="false" customHeight="true" outlineLevel="0" collapsed="false">
      <c r="A51" s="13" t="s">
        <v>60</v>
      </c>
      <c r="B51" s="14" t="s">
        <v>61</v>
      </c>
      <c r="C51" s="15" t="s">
        <v>56</v>
      </c>
      <c r="D51" s="16" t="s">
        <v>19</v>
      </c>
      <c r="E51" s="17" t="s">
        <v>19</v>
      </c>
      <c r="F51" s="17" t="n">
        <v>41.9</v>
      </c>
      <c r="G51" s="17" t="n">
        <v>42.99</v>
      </c>
      <c r="H51" s="17" t="n">
        <v>46.5</v>
      </c>
      <c r="I51" s="17" t="n">
        <v>44.99</v>
      </c>
      <c r="J51" s="31" t="n">
        <v>55.9</v>
      </c>
      <c r="K51" s="17" t="n">
        <v>42.39</v>
      </c>
      <c r="L51" s="18" t="n">
        <f aca="false">MIN(D51:K51)</f>
        <v>41.9</v>
      </c>
      <c r="M51" s="18" t="n">
        <f aca="false">MAX(D51:K51)</f>
        <v>55.9</v>
      </c>
      <c r="N51" s="19" t="n">
        <f aca="false">M51/L51-1</f>
        <v>0.334128878281623</v>
      </c>
      <c r="O51" s="20" t="n">
        <f aca="false">AVERAGE(D51:K51)</f>
        <v>45.7783333333333</v>
      </c>
    </row>
    <row r="52" customFormat="false" ht="28.35" hidden="false" customHeight="true" outlineLevel="0" collapsed="false">
      <c r="A52" s="13" t="s">
        <v>21</v>
      </c>
      <c r="B52" s="14" t="s">
        <v>22</v>
      </c>
      <c r="C52" s="15" t="s">
        <v>18</v>
      </c>
      <c r="D52" s="16" t="n">
        <v>65.99</v>
      </c>
      <c r="E52" s="17" t="s">
        <v>19</v>
      </c>
      <c r="F52" s="17" t="n">
        <v>65.99</v>
      </c>
      <c r="G52" s="17" t="n">
        <v>64.99</v>
      </c>
      <c r="H52" s="17" t="s">
        <v>19</v>
      </c>
      <c r="I52" s="17" t="n">
        <v>69.99</v>
      </c>
      <c r="J52" s="31" t="n">
        <v>56.98</v>
      </c>
      <c r="K52" s="17" t="n">
        <v>65.99</v>
      </c>
      <c r="L52" s="18" t="n">
        <f aca="false">MIN(D52:K52)</f>
        <v>56.98</v>
      </c>
      <c r="M52" s="18" t="n">
        <f aca="false">MAX(D52:K52)</f>
        <v>69.99</v>
      </c>
      <c r="N52" s="19" t="n">
        <f aca="false">M52/L52-1</f>
        <v>0.228325728325728</v>
      </c>
      <c r="O52" s="20" t="n">
        <f aca="false">AVERAGE(D52:K52)</f>
        <v>64.9883333333333</v>
      </c>
    </row>
    <row r="53" customFormat="false" ht="28.35" hidden="false" customHeight="true" outlineLevel="0" collapsed="false">
      <c r="A53" s="13" t="s">
        <v>23</v>
      </c>
      <c r="B53" s="14" t="s">
        <v>22</v>
      </c>
      <c r="C53" s="15" t="s">
        <v>18</v>
      </c>
      <c r="D53" s="16" t="n">
        <v>65.99</v>
      </c>
      <c r="E53" s="17" t="s">
        <v>19</v>
      </c>
      <c r="F53" s="17" t="n">
        <v>65.99</v>
      </c>
      <c r="G53" s="17" t="n">
        <v>64.99</v>
      </c>
      <c r="H53" s="17" t="s">
        <v>19</v>
      </c>
      <c r="I53" s="17" t="n">
        <v>69.99</v>
      </c>
      <c r="J53" s="31" t="n">
        <v>59.98</v>
      </c>
      <c r="K53" s="17" t="n">
        <v>65.99</v>
      </c>
      <c r="L53" s="18" t="n">
        <f aca="false">MIN(D53:K53)</f>
        <v>59.98</v>
      </c>
      <c r="M53" s="18" t="n">
        <f aca="false">MAX(D53:K53)</f>
        <v>69.99</v>
      </c>
      <c r="N53" s="19" t="n">
        <f aca="false">M53/L53-1</f>
        <v>0.166888962987662</v>
      </c>
      <c r="O53" s="20" t="n">
        <f aca="false">AVERAGE(D53:K53)</f>
        <v>65.4883333333333</v>
      </c>
    </row>
    <row r="54" customFormat="false" ht="28.35" hidden="false" customHeight="true" outlineLevel="0" collapsed="false">
      <c r="A54" s="13" t="s">
        <v>33</v>
      </c>
      <c r="B54" s="14" t="s">
        <v>22</v>
      </c>
      <c r="C54" s="15" t="s">
        <v>18</v>
      </c>
      <c r="D54" s="16" t="n">
        <v>65.99</v>
      </c>
      <c r="E54" s="17" t="s">
        <v>19</v>
      </c>
      <c r="F54" s="17" t="n">
        <v>65.99</v>
      </c>
      <c r="G54" s="17" t="n">
        <v>64.99</v>
      </c>
      <c r="H54" s="17" t="s">
        <v>19</v>
      </c>
      <c r="I54" s="17" t="s">
        <v>19</v>
      </c>
      <c r="J54" s="31" t="n">
        <v>59.98</v>
      </c>
      <c r="K54" s="17" t="n">
        <v>65.99</v>
      </c>
      <c r="L54" s="18" t="n">
        <f aca="false">MIN(D54:K54)</f>
        <v>59.98</v>
      </c>
      <c r="M54" s="18" t="n">
        <f aca="false">MAX(D54:K54)</f>
        <v>65.99</v>
      </c>
      <c r="N54" s="19" t="n">
        <f aca="false">M54/L54-1</f>
        <v>0.100200066688896</v>
      </c>
      <c r="O54" s="20" t="n">
        <f aca="false">AVERAGE(D54:K54)</f>
        <v>64.588</v>
      </c>
    </row>
    <row r="55" customFormat="false" ht="28.35" hidden="false" customHeight="true" outlineLevel="0" collapsed="false">
      <c r="A55" s="13" t="s">
        <v>75</v>
      </c>
      <c r="B55" s="14" t="s">
        <v>76</v>
      </c>
      <c r="C55" s="15" t="s">
        <v>64</v>
      </c>
      <c r="D55" s="16" t="n">
        <v>59.99</v>
      </c>
      <c r="E55" s="17" t="n">
        <v>59.99</v>
      </c>
      <c r="F55" s="17" t="n">
        <v>59.99</v>
      </c>
      <c r="G55" s="17" t="n">
        <v>67.99</v>
      </c>
      <c r="H55" s="17" t="n">
        <v>72.9</v>
      </c>
      <c r="I55" s="17" t="n">
        <v>62.99</v>
      </c>
      <c r="J55" s="31" t="n">
        <v>59.99</v>
      </c>
      <c r="K55" s="17" t="n">
        <v>59.99</v>
      </c>
      <c r="L55" s="18" t="n">
        <f aca="false">MIN(D55:K55)</f>
        <v>59.99</v>
      </c>
      <c r="M55" s="18" t="n">
        <f aca="false">MAX(D55:K55)</f>
        <v>72.9</v>
      </c>
      <c r="N55" s="19" t="n">
        <f aca="false">M55/L55-1</f>
        <v>0.215202533755626</v>
      </c>
      <c r="O55" s="20" t="n">
        <f aca="false">AVERAGE(D55:K55)</f>
        <v>62.97875</v>
      </c>
    </row>
    <row r="56" customFormat="false" ht="28.35" hidden="false" customHeight="true" outlineLevel="0" collapsed="false">
      <c r="A56" s="13" t="s">
        <v>80</v>
      </c>
      <c r="B56" s="14" t="s">
        <v>81</v>
      </c>
      <c r="C56" s="15" t="s">
        <v>64</v>
      </c>
      <c r="D56" s="16" t="n">
        <v>59.99</v>
      </c>
      <c r="E56" s="17" t="n">
        <v>59.99</v>
      </c>
      <c r="F56" s="17" t="n">
        <v>59.99</v>
      </c>
      <c r="G56" s="17" t="n">
        <v>67.99</v>
      </c>
      <c r="H56" s="17" t="n">
        <v>72.9</v>
      </c>
      <c r="I56" s="17" t="n">
        <v>62.99</v>
      </c>
      <c r="J56" s="31" t="n">
        <v>59.99</v>
      </c>
      <c r="K56" s="17" t="n">
        <v>59.99</v>
      </c>
      <c r="L56" s="18" t="n">
        <f aca="false">MIN(D56:K56)</f>
        <v>59.99</v>
      </c>
      <c r="M56" s="18" t="n">
        <f aca="false">MAX(D56:K56)</f>
        <v>72.9</v>
      </c>
      <c r="N56" s="19" t="n">
        <f aca="false">M56/L56-1</f>
        <v>0.215202533755626</v>
      </c>
      <c r="O56" s="20" t="n">
        <f aca="false">AVERAGE(D56:K56)</f>
        <v>62.97875</v>
      </c>
    </row>
    <row r="57" customFormat="false" ht="28.35" hidden="false" customHeight="true" outlineLevel="0" collapsed="false">
      <c r="A57" s="13" t="s">
        <v>37</v>
      </c>
      <c r="B57" s="14" t="s">
        <v>38</v>
      </c>
      <c r="C57" s="15" t="s">
        <v>36</v>
      </c>
      <c r="D57" s="16" t="s">
        <v>19</v>
      </c>
      <c r="E57" s="17" t="s">
        <v>19</v>
      </c>
      <c r="F57" s="17" t="s">
        <v>19</v>
      </c>
      <c r="G57" s="17" t="n">
        <v>64.99</v>
      </c>
      <c r="H57" s="17" t="n">
        <v>69.5</v>
      </c>
      <c r="I57" s="17" t="n">
        <v>69.99</v>
      </c>
      <c r="J57" s="31" t="n">
        <v>65.9</v>
      </c>
      <c r="K57" s="17" t="s">
        <v>19</v>
      </c>
      <c r="L57" s="18" t="n">
        <f aca="false">MIN(D57:K57)</f>
        <v>64.99</v>
      </c>
      <c r="M57" s="18" t="n">
        <f aca="false">MAX(D57:K57)</f>
        <v>69.99</v>
      </c>
      <c r="N57" s="19" t="n">
        <f aca="false">M57/L57-1</f>
        <v>0.0769349130635482</v>
      </c>
      <c r="O57" s="20" t="n">
        <f aca="false">AVERAGE(D57:K57)</f>
        <v>67.595</v>
      </c>
    </row>
    <row r="58" customFormat="false" ht="28.35" hidden="false" customHeight="true" outlineLevel="0" collapsed="false">
      <c r="A58" s="13" t="s">
        <v>39</v>
      </c>
      <c r="B58" s="14" t="s">
        <v>40</v>
      </c>
      <c r="C58" s="15" t="s">
        <v>36</v>
      </c>
      <c r="D58" s="16" t="n">
        <v>67.99</v>
      </c>
      <c r="E58" s="17" t="n">
        <v>59.99</v>
      </c>
      <c r="F58" s="17" t="n">
        <v>62.9</v>
      </c>
      <c r="G58" s="17" t="n">
        <v>64.99</v>
      </c>
      <c r="H58" s="17" t="n">
        <v>64.9</v>
      </c>
      <c r="I58" s="17" t="n">
        <v>64.99</v>
      </c>
      <c r="J58" s="31" t="n">
        <v>65.9</v>
      </c>
      <c r="K58" s="17" t="n">
        <v>63.49</v>
      </c>
      <c r="L58" s="18" t="n">
        <f aca="false">MIN(D58:K58)</f>
        <v>59.99</v>
      </c>
      <c r="M58" s="18" t="n">
        <f aca="false">MAX(D58:K58)</f>
        <v>67.99</v>
      </c>
      <c r="N58" s="19" t="n">
        <f aca="false">M58/L58-1</f>
        <v>0.133355559259877</v>
      </c>
      <c r="O58" s="20" t="n">
        <f aca="false">AVERAGE(D58:K58)</f>
        <v>64.39375</v>
      </c>
    </row>
    <row r="59" customFormat="false" ht="28.35" hidden="false" customHeight="true" outlineLevel="0" collapsed="false">
      <c r="A59" s="13" t="s">
        <v>45</v>
      </c>
      <c r="B59" s="14" t="s">
        <v>25</v>
      </c>
      <c r="C59" s="15" t="s">
        <v>36</v>
      </c>
      <c r="D59" s="16" t="n">
        <v>56.9</v>
      </c>
      <c r="E59" s="17" t="n">
        <v>49.99</v>
      </c>
      <c r="F59" s="17" t="n">
        <v>52.9</v>
      </c>
      <c r="G59" s="17" t="n">
        <v>53.99</v>
      </c>
      <c r="H59" s="17" t="n">
        <v>57.9</v>
      </c>
      <c r="I59" s="17" t="s">
        <v>19</v>
      </c>
      <c r="J59" s="31" t="n">
        <v>65.9</v>
      </c>
      <c r="K59" s="17" t="n">
        <v>52.99</v>
      </c>
      <c r="L59" s="18" t="n">
        <f aca="false">MIN(D59:K59)</f>
        <v>49.99</v>
      </c>
      <c r="M59" s="18" t="n">
        <f aca="false">MAX(D59:K59)</f>
        <v>65.9</v>
      </c>
      <c r="N59" s="19" t="n">
        <f aca="false">M59/L59-1</f>
        <v>0.318263652730546</v>
      </c>
      <c r="O59" s="20" t="n">
        <f aca="false">AVERAGE(D59:K59)</f>
        <v>55.7957142857143</v>
      </c>
    </row>
    <row r="60" customFormat="false" ht="28.35" hidden="false" customHeight="true" outlineLevel="0" collapsed="false">
      <c r="A60" s="13" t="s">
        <v>48</v>
      </c>
      <c r="B60" s="14" t="s">
        <v>49</v>
      </c>
      <c r="C60" s="15" t="s">
        <v>36</v>
      </c>
      <c r="D60" s="16" t="n">
        <v>56.9</v>
      </c>
      <c r="E60" s="17" t="n">
        <v>49.99</v>
      </c>
      <c r="F60" s="17" t="n">
        <v>52.9</v>
      </c>
      <c r="G60" s="17" t="n">
        <v>53.99</v>
      </c>
      <c r="H60" s="17" t="s">
        <v>19</v>
      </c>
      <c r="I60" s="17" t="n">
        <v>59.99</v>
      </c>
      <c r="J60" s="31" t="n">
        <v>65.9</v>
      </c>
      <c r="K60" s="17" t="n">
        <v>49.99</v>
      </c>
      <c r="L60" s="18" t="n">
        <f aca="false">MIN(D60:K60)</f>
        <v>49.99</v>
      </c>
      <c r="M60" s="18" t="n">
        <f aca="false">MAX(D60:K60)</f>
        <v>65.9</v>
      </c>
      <c r="N60" s="19" t="n">
        <f aca="false">M60/L60-1</f>
        <v>0.318263652730546</v>
      </c>
      <c r="O60" s="20" t="n">
        <f aca="false">AVERAGE(D60:K60)</f>
        <v>55.6657142857143</v>
      </c>
    </row>
    <row r="61" customFormat="false" ht="28.35" hidden="false" customHeight="true" outlineLevel="0" collapsed="false">
      <c r="A61" s="13" t="s">
        <v>73</v>
      </c>
      <c r="B61" s="14" t="s">
        <v>74</v>
      </c>
      <c r="C61" s="15" t="s">
        <v>64</v>
      </c>
      <c r="D61" s="16" t="n">
        <v>65.99</v>
      </c>
      <c r="E61" s="17" t="n">
        <v>65.99</v>
      </c>
      <c r="F61" s="17" t="n">
        <v>65.99</v>
      </c>
      <c r="G61" s="17" t="n">
        <v>69.98</v>
      </c>
      <c r="H61" s="17" t="n">
        <v>79.9</v>
      </c>
      <c r="I61" s="17" t="n">
        <v>68.99</v>
      </c>
      <c r="J61" s="31" t="n">
        <v>65.99</v>
      </c>
      <c r="K61" s="17" t="n">
        <v>65.99</v>
      </c>
      <c r="L61" s="18" t="n">
        <f aca="false">MIN(D61:K61)</f>
        <v>65.99</v>
      </c>
      <c r="M61" s="18" t="n">
        <f aca="false">MAX(D61:K61)</f>
        <v>79.9</v>
      </c>
      <c r="N61" s="19" t="n">
        <f aca="false">M61/L61-1</f>
        <v>0.210789513562661</v>
      </c>
      <c r="O61" s="20" t="n">
        <f aca="false">AVERAGE(D61:K61)</f>
        <v>68.6025</v>
      </c>
    </row>
    <row r="62" customFormat="false" ht="28.35" hidden="false" customHeight="true" outlineLevel="0" collapsed="false">
      <c r="A62" s="13" t="s">
        <v>78</v>
      </c>
      <c r="B62" s="14" t="s">
        <v>79</v>
      </c>
      <c r="C62" s="15" t="s">
        <v>64</v>
      </c>
      <c r="D62" s="16" t="n">
        <v>71.99</v>
      </c>
      <c r="E62" s="17" t="n">
        <v>72.99</v>
      </c>
      <c r="F62" s="17" t="n">
        <v>71.99</v>
      </c>
      <c r="G62" s="17" t="n">
        <v>79.98</v>
      </c>
      <c r="H62" s="17" t="n">
        <v>71.9</v>
      </c>
      <c r="I62" s="17" t="n">
        <v>74.99</v>
      </c>
      <c r="J62" s="31" t="n">
        <v>71.99</v>
      </c>
      <c r="K62" s="17" t="n">
        <v>69.9</v>
      </c>
      <c r="L62" s="18" t="n">
        <f aca="false">MIN(D62:K62)</f>
        <v>69.9</v>
      </c>
      <c r="M62" s="18" t="n">
        <f aca="false">MAX(D62:K62)</f>
        <v>79.98</v>
      </c>
      <c r="N62" s="19" t="n">
        <f aca="false">M62/L62-1</f>
        <v>0.144206008583691</v>
      </c>
      <c r="O62" s="20" t="n">
        <f aca="false">AVERAGE(D62:K62)</f>
        <v>73.21625</v>
      </c>
    </row>
    <row r="63" customFormat="false" ht="28.35" hidden="false" customHeight="true" outlineLevel="0" collapsed="false">
      <c r="A63" s="13" t="s">
        <v>82</v>
      </c>
      <c r="B63" s="14" t="s">
        <v>79</v>
      </c>
      <c r="C63" s="15" t="s">
        <v>64</v>
      </c>
      <c r="D63" s="16" t="n">
        <v>71.99</v>
      </c>
      <c r="E63" s="17" t="n">
        <v>72.99</v>
      </c>
      <c r="F63" s="17" t="n">
        <v>71.99</v>
      </c>
      <c r="G63" s="17" t="n">
        <v>79.98</v>
      </c>
      <c r="H63" s="17" t="n">
        <v>71.9</v>
      </c>
      <c r="I63" s="17" t="n">
        <v>74.99</v>
      </c>
      <c r="J63" s="31" t="n">
        <v>71.99</v>
      </c>
      <c r="K63" s="17" t="n">
        <v>69.9</v>
      </c>
      <c r="L63" s="18" t="n">
        <f aca="false">MIN(D63:K63)</f>
        <v>69.9</v>
      </c>
      <c r="M63" s="18" t="n">
        <f aca="false">MAX(D63:K63)</f>
        <v>79.98</v>
      </c>
      <c r="N63" s="19" t="n">
        <f aca="false">M63/L63-1</f>
        <v>0.144206008583691</v>
      </c>
      <c r="O63" s="20" t="n">
        <f aca="false">AVERAGE(D63:K63)</f>
        <v>73.21625</v>
      </c>
    </row>
    <row r="64" customFormat="false" ht="28.35" hidden="false" customHeight="true" outlineLevel="0" collapsed="false">
      <c r="A64" s="13" t="s">
        <v>83</v>
      </c>
      <c r="B64" s="14" t="s">
        <v>79</v>
      </c>
      <c r="C64" s="15" t="s">
        <v>64</v>
      </c>
      <c r="D64" s="16" t="n">
        <v>71.99</v>
      </c>
      <c r="E64" s="17" t="n">
        <v>72.99</v>
      </c>
      <c r="F64" s="17" t="n">
        <v>71.99</v>
      </c>
      <c r="G64" s="17" t="n">
        <v>79.98</v>
      </c>
      <c r="H64" s="17" t="n">
        <v>71.9</v>
      </c>
      <c r="I64" s="17" t="n">
        <v>74.99</v>
      </c>
      <c r="J64" s="31" t="n">
        <v>71.99</v>
      </c>
      <c r="K64" s="17" t="n">
        <v>69.9</v>
      </c>
      <c r="L64" s="18" t="n">
        <f aca="false">MIN(D64:K64)</f>
        <v>69.9</v>
      </c>
      <c r="M64" s="18" t="n">
        <f aca="false">MAX(D64:K64)</f>
        <v>79.98</v>
      </c>
      <c r="N64" s="19" t="n">
        <f aca="false">M64/L64-1</f>
        <v>0.144206008583691</v>
      </c>
      <c r="O64" s="20" t="n">
        <f aca="false">AVERAGE(D64:K64)</f>
        <v>73.21625</v>
      </c>
    </row>
    <row r="65" customFormat="false" ht="28.35" hidden="false" customHeight="true" outlineLevel="0" collapsed="false">
      <c r="A65" s="13" t="s">
        <v>41</v>
      </c>
      <c r="B65" s="14" t="s">
        <v>42</v>
      </c>
      <c r="C65" s="15" t="s">
        <v>36</v>
      </c>
      <c r="D65" s="16" t="n">
        <v>62.99</v>
      </c>
      <c r="E65" s="17" t="n">
        <v>59.99</v>
      </c>
      <c r="F65" s="17" t="n">
        <v>62.9</v>
      </c>
      <c r="G65" s="17" t="s">
        <v>19</v>
      </c>
      <c r="H65" s="17" t="n">
        <v>69.5</v>
      </c>
      <c r="I65" s="17" t="n">
        <v>64.99</v>
      </c>
      <c r="J65" s="31" t="n">
        <v>75.9</v>
      </c>
      <c r="K65" s="17" t="n">
        <v>59.99</v>
      </c>
      <c r="L65" s="18" t="n">
        <f aca="false">MIN(D65:K65)</f>
        <v>59.99</v>
      </c>
      <c r="M65" s="18" t="n">
        <f aca="false">MAX(D65:K65)</f>
        <v>75.9</v>
      </c>
      <c r="N65" s="19" t="n">
        <f aca="false">M65/L65-1</f>
        <v>0.26521086847808</v>
      </c>
      <c r="O65" s="20" t="n">
        <f aca="false">AVERAGE(D65:K65)</f>
        <v>65.18</v>
      </c>
    </row>
    <row r="66" customFormat="false" ht="28.35" hidden="false" customHeight="true" outlineLevel="0" collapsed="false">
      <c r="A66" s="13" t="s">
        <v>54</v>
      </c>
      <c r="B66" s="14" t="s">
        <v>55</v>
      </c>
      <c r="C66" s="15" t="s">
        <v>56</v>
      </c>
      <c r="D66" s="16" t="s">
        <v>19</v>
      </c>
      <c r="E66" s="17" t="s">
        <v>19</v>
      </c>
      <c r="F66" s="17" t="n">
        <v>62.9</v>
      </c>
      <c r="G66" s="17" t="n">
        <v>64.99</v>
      </c>
      <c r="H66" s="17" t="s">
        <v>19</v>
      </c>
      <c r="I66" s="17" t="n">
        <v>69.99</v>
      </c>
      <c r="J66" s="31" t="n">
        <v>75.9</v>
      </c>
      <c r="K66" s="17" t="n">
        <v>57.99</v>
      </c>
      <c r="L66" s="18" t="n">
        <f aca="false">MIN(D66:K66)</f>
        <v>57.99</v>
      </c>
      <c r="M66" s="18" t="n">
        <f aca="false">MAX(D66:K66)</f>
        <v>75.9</v>
      </c>
      <c r="N66" s="19" t="n">
        <f aca="false">M66/L66-1</f>
        <v>0.308846352819452</v>
      </c>
      <c r="O66" s="20" t="n">
        <f aca="false">AVERAGE(D66:K66)</f>
        <v>66.354</v>
      </c>
    </row>
    <row r="67" customFormat="false" ht="28.35" hidden="false" customHeight="true" outlineLevel="0" collapsed="false">
      <c r="A67" s="13" t="s">
        <v>57</v>
      </c>
      <c r="B67" s="14" t="s">
        <v>55</v>
      </c>
      <c r="C67" s="15" t="s">
        <v>56</v>
      </c>
      <c r="D67" s="16" t="s">
        <v>19</v>
      </c>
      <c r="E67" s="17" t="n">
        <v>59.99</v>
      </c>
      <c r="F67" s="17" t="n">
        <v>62.9</v>
      </c>
      <c r="G67" s="17" t="n">
        <v>64.99</v>
      </c>
      <c r="H67" s="17" t="n">
        <v>69.5</v>
      </c>
      <c r="I67" s="17" t="n">
        <v>69.99</v>
      </c>
      <c r="J67" s="31" t="n">
        <v>75.9</v>
      </c>
      <c r="K67" s="17" t="n">
        <v>53.99</v>
      </c>
      <c r="L67" s="18" t="n">
        <f aca="false">MIN(D67:K67)</f>
        <v>53.99</v>
      </c>
      <c r="M67" s="18" t="n">
        <f aca="false">MAX(D67:K67)</f>
        <v>75.9</v>
      </c>
      <c r="N67" s="19" t="n">
        <f aca="false">M67/L67-1</f>
        <v>0.405815891831821</v>
      </c>
      <c r="O67" s="20" t="n">
        <f aca="false">AVERAGE(D67:K67)</f>
        <v>65.3228571428572</v>
      </c>
    </row>
    <row r="68" customFormat="false" ht="28.35" hidden="false" customHeight="true" outlineLevel="0" collapsed="false">
      <c r="A68" s="13" t="s">
        <v>59</v>
      </c>
      <c r="B68" s="14" t="s">
        <v>55</v>
      </c>
      <c r="C68" s="15" t="s">
        <v>56</v>
      </c>
      <c r="D68" s="16" t="s">
        <v>19</v>
      </c>
      <c r="E68" s="16" t="n">
        <v>59.99</v>
      </c>
      <c r="F68" s="17" t="n">
        <v>62.9</v>
      </c>
      <c r="G68" s="17" t="n">
        <v>64.99</v>
      </c>
      <c r="H68" s="17" t="n">
        <v>69.5</v>
      </c>
      <c r="I68" s="17" t="n">
        <v>69.99</v>
      </c>
      <c r="J68" s="31" t="n">
        <v>75.9</v>
      </c>
      <c r="K68" s="17" t="n">
        <v>57.99</v>
      </c>
      <c r="L68" s="18" t="n">
        <f aca="false">MIN(D68:K68)</f>
        <v>57.99</v>
      </c>
      <c r="M68" s="18" t="n">
        <f aca="false">MAX(D68:K68)</f>
        <v>75.9</v>
      </c>
      <c r="N68" s="19" t="n">
        <f aca="false">M68/L68-1</f>
        <v>0.308846352819452</v>
      </c>
      <c r="O68" s="20" t="n">
        <f aca="false">AVERAGE(D68:K68)</f>
        <v>65.8942857142857</v>
      </c>
    </row>
    <row r="69" customFormat="false" ht="28.35" hidden="false" customHeight="true" outlineLevel="0" collapsed="false">
      <c r="A69" s="13" t="s">
        <v>29</v>
      </c>
      <c r="B69" s="14" t="s">
        <v>22</v>
      </c>
      <c r="C69" s="15" t="s">
        <v>18</v>
      </c>
      <c r="D69" s="16" t="n">
        <v>94.99</v>
      </c>
      <c r="E69" s="17" t="s">
        <v>19</v>
      </c>
      <c r="F69" s="17" t="n">
        <v>94.99</v>
      </c>
      <c r="G69" s="17" t="n">
        <v>92.99</v>
      </c>
      <c r="H69" s="17" t="s">
        <v>19</v>
      </c>
      <c r="I69" s="17" t="n">
        <v>89.99</v>
      </c>
      <c r="J69" s="31" t="n">
        <v>79.99</v>
      </c>
      <c r="K69" s="17" t="n">
        <v>94.99</v>
      </c>
      <c r="L69" s="18" t="n">
        <f aca="false">MIN(D69:K69)</f>
        <v>79.99</v>
      </c>
      <c r="M69" s="18" t="n">
        <f aca="false">MAX(D69:K69)</f>
        <v>94.99</v>
      </c>
      <c r="N69" s="19" t="n">
        <f aca="false">M69/L69-1</f>
        <v>0.187523440430054</v>
      </c>
      <c r="O69" s="20" t="n">
        <f aca="false">AVERAGE(D69:K69)</f>
        <v>91.3233333333333</v>
      </c>
    </row>
    <row r="70" customFormat="false" ht="28.35" hidden="false" customHeight="true" outlineLevel="0" collapsed="false">
      <c r="A70" s="13" t="s">
        <v>84</v>
      </c>
      <c r="B70" s="14" t="s">
        <v>85</v>
      </c>
      <c r="C70" s="15" t="s">
        <v>64</v>
      </c>
      <c r="D70" s="16" t="n">
        <v>79.99</v>
      </c>
      <c r="E70" s="17" t="n">
        <v>79.99</v>
      </c>
      <c r="F70" s="17" t="n">
        <v>79.99</v>
      </c>
      <c r="G70" s="17" t="n">
        <v>89.98</v>
      </c>
      <c r="H70" s="17" t="n">
        <v>96.9</v>
      </c>
      <c r="I70" s="17" t="n">
        <v>82.99</v>
      </c>
      <c r="J70" s="31" t="n">
        <v>79.99</v>
      </c>
      <c r="K70" s="17" t="n">
        <v>79.99</v>
      </c>
      <c r="L70" s="18" t="n">
        <f aca="false">MIN(D70:K70)</f>
        <v>79.99</v>
      </c>
      <c r="M70" s="18" t="n">
        <f aca="false">MAX(D70:K70)</f>
        <v>96.9</v>
      </c>
      <c r="N70" s="19" t="n">
        <f aca="false">M70/L70-1</f>
        <v>0.211401425178147</v>
      </c>
      <c r="O70" s="20" t="n">
        <f aca="false">AVERAGE(D70:K70)</f>
        <v>83.7275</v>
      </c>
    </row>
    <row r="71" customFormat="false" ht="28.35" hidden="false" customHeight="true" outlineLevel="0" collapsed="false">
      <c r="A71" s="13" t="s">
        <v>86</v>
      </c>
      <c r="B71" s="14" t="s">
        <v>85</v>
      </c>
      <c r="C71" s="15" t="s">
        <v>64</v>
      </c>
      <c r="D71" s="16" t="n">
        <v>79.99</v>
      </c>
      <c r="E71" s="16" t="n">
        <v>79.99</v>
      </c>
      <c r="F71" s="17" t="n">
        <v>79.99</v>
      </c>
      <c r="G71" s="17" t="n">
        <v>89.98</v>
      </c>
      <c r="H71" s="17" t="n">
        <v>96.9</v>
      </c>
      <c r="I71" s="17" t="n">
        <v>82.99</v>
      </c>
      <c r="J71" s="31" t="n">
        <v>79.99</v>
      </c>
      <c r="K71" s="17" t="n">
        <v>79.99</v>
      </c>
      <c r="L71" s="18" t="n">
        <f aca="false">MIN(D71:K71)</f>
        <v>79.99</v>
      </c>
      <c r="M71" s="18" t="n">
        <f aca="false">MAX(D71:K71)</f>
        <v>96.9</v>
      </c>
      <c r="N71" s="19" t="n">
        <f aca="false">M71/L71-1</f>
        <v>0.211401425178147</v>
      </c>
      <c r="O71" s="20" t="n">
        <f aca="false">AVERAGE(D71:K71)</f>
        <v>83.7275</v>
      </c>
    </row>
    <row r="72" customFormat="false" ht="28.35" hidden="false" customHeight="true" outlineLevel="0" collapsed="false">
      <c r="A72" s="13" t="s">
        <v>65</v>
      </c>
      <c r="B72" s="14" t="s">
        <v>66</v>
      </c>
      <c r="C72" s="15" t="s">
        <v>64</v>
      </c>
      <c r="D72" s="16" t="n">
        <v>94.99</v>
      </c>
      <c r="E72" s="17" t="n">
        <v>94.99</v>
      </c>
      <c r="F72" s="17" t="n">
        <v>94.99</v>
      </c>
      <c r="G72" s="17" t="n">
        <v>99.98</v>
      </c>
      <c r="H72" s="17" t="n">
        <v>115.9</v>
      </c>
      <c r="I72" s="17" t="n">
        <v>98.99</v>
      </c>
      <c r="J72" s="31" t="n">
        <v>94.99</v>
      </c>
      <c r="K72" s="17" t="n">
        <v>94.99</v>
      </c>
      <c r="L72" s="18" t="n">
        <f aca="false">MIN(D72:K72)</f>
        <v>94.99</v>
      </c>
      <c r="M72" s="18" t="n">
        <f aca="false">MAX(D72:K72)</f>
        <v>115.9</v>
      </c>
      <c r="N72" s="19" t="n">
        <f aca="false">M72/L72-1</f>
        <v>0.22012843457206</v>
      </c>
      <c r="O72" s="20" t="n">
        <f aca="false">AVERAGE(D72:K72)</f>
        <v>98.7275</v>
      </c>
    </row>
    <row r="73" customFormat="false" ht="28.35" hidden="false" customHeight="true" outlineLevel="0" collapsed="false">
      <c r="A73" s="13" t="s">
        <v>67</v>
      </c>
      <c r="B73" s="14" t="s">
        <v>68</v>
      </c>
      <c r="C73" s="15" t="s">
        <v>64</v>
      </c>
      <c r="D73" s="16" t="n">
        <v>94.99</v>
      </c>
      <c r="E73" s="17" t="n">
        <v>94.99</v>
      </c>
      <c r="F73" s="17" t="n">
        <v>94.99</v>
      </c>
      <c r="G73" s="17" t="n">
        <v>99.98</v>
      </c>
      <c r="H73" s="17" t="n">
        <v>115.9</v>
      </c>
      <c r="I73" s="17" t="n">
        <v>98.99</v>
      </c>
      <c r="J73" s="31" t="n">
        <v>94.99</v>
      </c>
      <c r="K73" s="17" t="n">
        <v>94.99</v>
      </c>
      <c r="L73" s="18" t="n">
        <f aca="false">MIN(D73:K73)</f>
        <v>94.99</v>
      </c>
      <c r="M73" s="18" t="n">
        <f aca="false">MAX(D73:K73)</f>
        <v>115.9</v>
      </c>
      <c r="N73" s="19" t="n">
        <f aca="false">M73/L73-1</f>
        <v>0.22012843457206</v>
      </c>
      <c r="O73" s="20" t="n">
        <f aca="false">AVERAGE(D73:K73)</f>
        <v>98.7275</v>
      </c>
    </row>
    <row r="74" customFormat="false" ht="28.35" hidden="false" customHeight="true" outlineLevel="0" collapsed="false">
      <c r="A74" s="13" t="s">
        <v>46</v>
      </c>
      <c r="B74" s="14" t="s">
        <v>47</v>
      </c>
      <c r="C74" s="15" t="s">
        <v>36</v>
      </c>
      <c r="D74" s="16" t="n">
        <v>56.9</v>
      </c>
      <c r="E74" s="17" t="n">
        <v>49.99</v>
      </c>
      <c r="F74" s="17" t="n">
        <v>52.9</v>
      </c>
      <c r="G74" s="17" t="n">
        <v>53.99</v>
      </c>
      <c r="H74" s="17" t="n">
        <v>57.9</v>
      </c>
      <c r="I74" s="17" t="n">
        <v>61.99</v>
      </c>
      <c r="J74" s="31" t="s">
        <v>19</v>
      </c>
      <c r="K74" s="17" t="n">
        <v>49.99</v>
      </c>
      <c r="L74" s="18" t="n">
        <f aca="false">MIN(D74:K74)</f>
        <v>49.99</v>
      </c>
      <c r="M74" s="18" t="n">
        <f aca="false">MAX(D74:K74)</f>
        <v>61.99</v>
      </c>
      <c r="N74" s="19" t="n">
        <f aca="false">M74/L74-1</f>
        <v>0.24004800960192</v>
      </c>
      <c r="O74" s="20" t="n">
        <f aca="false">AVERAGE(D74:K74)</f>
        <v>54.8085714285714</v>
      </c>
    </row>
    <row r="75" customFormat="false" ht="28.35" hidden="false" customHeight="true" outlineLevel="0" collapsed="false">
      <c r="A75" s="13" t="s">
        <v>52</v>
      </c>
      <c r="B75" s="14" t="s">
        <v>53</v>
      </c>
      <c r="C75" s="15" t="s">
        <v>36</v>
      </c>
      <c r="D75" s="16" t="n">
        <v>45.9</v>
      </c>
      <c r="E75" s="17" t="s">
        <v>19</v>
      </c>
      <c r="F75" s="17" t="n">
        <v>41.9</v>
      </c>
      <c r="G75" s="17" t="s">
        <v>19</v>
      </c>
      <c r="H75" s="17" t="n">
        <v>46.5</v>
      </c>
      <c r="I75" s="17" t="n">
        <v>44.99</v>
      </c>
      <c r="J75" s="31" t="s">
        <v>19</v>
      </c>
      <c r="K75" s="17" t="n">
        <v>39.99</v>
      </c>
      <c r="L75" s="18" t="n">
        <f aca="false">MIN(D75:K75)</f>
        <v>39.99</v>
      </c>
      <c r="M75" s="18" t="n">
        <f aca="false">MAX(D75:K75)</f>
        <v>46.5</v>
      </c>
      <c r="N75" s="19" t="n">
        <f aca="false">M75/L75-1</f>
        <v>0.162790697674418</v>
      </c>
      <c r="O75" s="20" t="n">
        <f aca="false">AVERAGE(D75:K75)</f>
        <v>43.856</v>
      </c>
    </row>
    <row r="76" customFormat="false" ht="28.35" hidden="false" customHeight="true" outlineLevel="0" collapsed="false">
      <c r="A76" s="13" t="s">
        <v>87</v>
      </c>
      <c r="B76" s="14" t="s">
        <v>22</v>
      </c>
      <c r="C76" s="15" t="s">
        <v>88</v>
      </c>
      <c r="D76" s="16" t="s">
        <v>19</v>
      </c>
      <c r="E76" s="17" t="n">
        <v>68.99</v>
      </c>
      <c r="F76" s="17" t="n">
        <v>68.99</v>
      </c>
      <c r="G76" s="17" t="n">
        <v>62.98</v>
      </c>
      <c r="H76" s="17" t="n">
        <v>66.9</v>
      </c>
      <c r="I76" s="17" t="n">
        <v>68.49</v>
      </c>
      <c r="J76" s="31" t="s">
        <v>19</v>
      </c>
      <c r="K76" s="17" t="n">
        <v>61.99</v>
      </c>
      <c r="L76" s="18" t="n">
        <f aca="false">MIN(D76:K76)</f>
        <v>61.99</v>
      </c>
      <c r="M76" s="18" t="n">
        <f aca="false">MAX(D76:K76)</f>
        <v>68.99</v>
      </c>
      <c r="N76" s="19" t="n">
        <f aca="false">M76/L76-1</f>
        <v>0.112921438941765</v>
      </c>
      <c r="O76" s="20" t="n">
        <f aca="false">AVERAGE(D76:K76)</f>
        <v>66.39</v>
      </c>
    </row>
    <row r="77" customFormat="false" ht="28.35" hidden="false" customHeight="true" outlineLevel="0" collapsed="false">
      <c r="A77" s="13" t="s">
        <v>89</v>
      </c>
      <c r="B77" s="14" t="s">
        <v>17</v>
      </c>
      <c r="C77" s="15" t="s">
        <v>88</v>
      </c>
      <c r="D77" s="16" t="n">
        <v>87.99</v>
      </c>
      <c r="E77" s="17" t="s">
        <v>19</v>
      </c>
      <c r="F77" s="17" t="n">
        <v>88.5</v>
      </c>
      <c r="G77" s="17" t="n">
        <v>78.99</v>
      </c>
      <c r="H77" s="17" t="n">
        <v>84.5</v>
      </c>
      <c r="I77" s="17" t="n">
        <v>87.99</v>
      </c>
      <c r="J77" s="31" t="s">
        <v>19</v>
      </c>
      <c r="K77" s="17" t="n">
        <v>88.49</v>
      </c>
      <c r="L77" s="18" t="n">
        <f aca="false">MIN(D77:K77)</f>
        <v>78.99</v>
      </c>
      <c r="M77" s="18" t="n">
        <f aca="false">MAX(D77:K77)</f>
        <v>88.5</v>
      </c>
      <c r="N77" s="19" t="n">
        <f aca="false">M77/L77-1</f>
        <v>0.120394986707178</v>
      </c>
      <c r="O77" s="20" t="n">
        <f aca="false">AVERAGE(D77:K77)</f>
        <v>86.0766666666667</v>
      </c>
    </row>
    <row r="78" customFormat="false" ht="28.35" hidden="false" customHeight="true" outlineLevel="0" collapsed="false">
      <c r="A78" s="13" t="s">
        <v>90</v>
      </c>
      <c r="B78" s="14" t="s">
        <v>17</v>
      </c>
      <c r="C78" s="15" t="s">
        <v>88</v>
      </c>
      <c r="D78" s="16" t="n">
        <v>87.99</v>
      </c>
      <c r="E78" s="17" t="s">
        <v>19</v>
      </c>
      <c r="F78" s="17" t="s">
        <v>19</v>
      </c>
      <c r="G78" s="17" t="s">
        <v>19</v>
      </c>
      <c r="H78" s="17" t="n">
        <v>84.5</v>
      </c>
      <c r="I78" s="17" t="n">
        <v>87.99</v>
      </c>
      <c r="J78" s="31" t="s">
        <v>19</v>
      </c>
      <c r="K78" s="17" t="n">
        <v>88.49</v>
      </c>
      <c r="L78" s="18" t="n">
        <f aca="false">MIN(D78:K78)</f>
        <v>84.5</v>
      </c>
      <c r="M78" s="18" t="n">
        <f aca="false">MAX(D78:K78)</f>
        <v>88.49</v>
      </c>
      <c r="N78" s="19" t="n">
        <f aca="false">M78/L78-1</f>
        <v>0.0472189349112426</v>
      </c>
      <c r="O78" s="20" t="n">
        <f aca="false">AVERAGE(D78:K78)</f>
        <v>87.2425</v>
      </c>
    </row>
    <row r="79" customFormat="false" ht="28.35" hidden="false" customHeight="true" outlineLevel="0" collapsed="false">
      <c r="A79" s="13" t="s">
        <v>91</v>
      </c>
      <c r="B79" s="14" t="s">
        <v>22</v>
      </c>
      <c r="C79" s="15" t="s">
        <v>88</v>
      </c>
      <c r="D79" s="16" t="n">
        <v>68.99</v>
      </c>
      <c r="E79" s="17" t="s">
        <v>19</v>
      </c>
      <c r="F79" s="17" t="n">
        <v>68.99</v>
      </c>
      <c r="G79" s="17" t="n">
        <v>62.98</v>
      </c>
      <c r="H79" s="17" t="n">
        <v>66.9</v>
      </c>
      <c r="I79" s="17" t="n">
        <v>68.49</v>
      </c>
      <c r="J79" s="31" t="s">
        <v>19</v>
      </c>
      <c r="K79" s="17" t="n">
        <v>61.99</v>
      </c>
      <c r="L79" s="18" t="n">
        <f aca="false">MIN(D79:K79)</f>
        <v>61.99</v>
      </c>
      <c r="M79" s="18" t="n">
        <f aca="false">MAX(D79:K79)</f>
        <v>68.99</v>
      </c>
      <c r="N79" s="19" t="n">
        <f aca="false">M79/L79-1</f>
        <v>0.112921438941765</v>
      </c>
      <c r="O79" s="20" t="n">
        <f aca="false">AVERAGE(D79:K79)</f>
        <v>66.39</v>
      </c>
    </row>
    <row r="80" customFormat="false" ht="28.35" hidden="false" customHeight="true" outlineLevel="0" collapsed="false">
      <c r="A80" s="13" t="s">
        <v>92</v>
      </c>
      <c r="B80" s="14" t="s">
        <v>93</v>
      </c>
      <c r="C80" s="15" t="s">
        <v>88</v>
      </c>
      <c r="D80" s="16" t="n">
        <v>119.99</v>
      </c>
      <c r="E80" s="17" t="s">
        <v>19</v>
      </c>
      <c r="F80" s="17" t="n">
        <v>119.99</v>
      </c>
      <c r="G80" s="17" t="n">
        <v>109.98</v>
      </c>
      <c r="H80" s="17" t="s">
        <v>19</v>
      </c>
      <c r="I80" s="17" t="n">
        <v>119.49</v>
      </c>
      <c r="J80" s="31" t="s">
        <v>19</v>
      </c>
      <c r="K80" s="17" t="n">
        <v>119.99</v>
      </c>
      <c r="L80" s="18" t="n">
        <f aca="false">MIN(D80:K80)</f>
        <v>109.98</v>
      </c>
      <c r="M80" s="18" t="n">
        <f aca="false">MAX(D80:K80)</f>
        <v>119.99</v>
      </c>
      <c r="N80" s="19" t="n">
        <f aca="false">M80/L80-1</f>
        <v>0.0910165484633569</v>
      </c>
      <c r="O80" s="20" t="n">
        <f aca="false">AVERAGE(D80:K80)</f>
        <v>117.888</v>
      </c>
    </row>
    <row r="81" customFormat="false" ht="28.35" hidden="false" customHeight="true" outlineLevel="0" collapsed="false">
      <c r="A81" s="13" t="s">
        <v>94</v>
      </c>
      <c r="B81" s="14" t="s">
        <v>17</v>
      </c>
      <c r="C81" s="15" t="s">
        <v>88</v>
      </c>
      <c r="D81" s="16" t="n">
        <v>87.99</v>
      </c>
      <c r="E81" s="17" t="s">
        <v>19</v>
      </c>
      <c r="F81" s="17" t="n">
        <v>88.5</v>
      </c>
      <c r="G81" s="17" t="s">
        <v>19</v>
      </c>
      <c r="H81" s="17" t="n">
        <v>84.5</v>
      </c>
      <c r="I81" s="17" t="n">
        <v>87.99</v>
      </c>
      <c r="J81" s="31" t="s">
        <v>19</v>
      </c>
      <c r="K81" s="17" t="s">
        <v>19</v>
      </c>
      <c r="L81" s="18" t="n">
        <f aca="false">MIN(D81:K81)</f>
        <v>84.5</v>
      </c>
      <c r="M81" s="18" t="n">
        <f aca="false">MAX(D81:K81)</f>
        <v>88.5</v>
      </c>
      <c r="N81" s="19" t="n">
        <f aca="false">M81/L81-1</f>
        <v>0.0473372781065089</v>
      </c>
      <c r="O81" s="20" t="n">
        <f aca="false">AVERAGE(D81:K81)</f>
        <v>87.245</v>
      </c>
    </row>
    <row r="82" customFormat="false" ht="28.35" hidden="false" customHeight="true" outlineLevel="0" collapsed="false">
      <c r="A82" s="13" t="s">
        <v>102</v>
      </c>
      <c r="B82" s="15" t="s">
        <v>25</v>
      </c>
      <c r="C82" s="15" t="s">
        <v>64</v>
      </c>
      <c r="D82" s="16" t="n">
        <v>15.49</v>
      </c>
      <c r="E82" s="17" t="n">
        <v>14.79</v>
      </c>
      <c r="F82" s="17" t="s">
        <v>19</v>
      </c>
      <c r="G82" s="17" t="n">
        <v>16.98</v>
      </c>
      <c r="H82" s="17" t="s">
        <v>19</v>
      </c>
      <c r="I82" s="17" t="n">
        <v>13.99</v>
      </c>
      <c r="J82" s="31" t="s">
        <v>19</v>
      </c>
      <c r="K82" s="17" t="n">
        <v>14.99</v>
      </c>
      <c r="L82" s="18" t="n">
        <f aca="false">MIN(D82:K82)</f>
        <v>13.99</v>
      </c>
      <c r="M82" s="18" t="n">
        <f aca="false">MAX(D82:K82)</f>
        <v>16.98</v>
      </c>
      <c r="N82" s="19" t="n">
        <f aca="false">M82/L82-1</f>
        <v>0.213724088634739</v>
      </c>
      <c r="O82" s="20" t="n">
        <f aca="false">AVERAGE(D82:K82)</f>
        <v>15.248</v>
      </c>
    </row>
    <row r="83" customFormat="false" ht="28.35" hidden="false" customHeight="true" outlineLevel="0" collapsed="false">
      <c r="A83" s="13" t="s">
        <v>107</v>
      </c>
      <c r="B83" s="14" t="s">
        <v>22</v>
      </c>
      <c r="C83" s="15" t="s">
        <v>88</v>
      </c>
      <c r="D83" s="16" t="n">
        <v>24.99</v>
      </c>
      <c r="E83" s="17" t="s">
        <v>19</v>
      </c>
      <c r="F83" s="17" t="n">
        <v>20.9</v>
      </c>
      <c r="G83" s="17" t="n">
        <v>18.99</v>
      </c>
      <c r="H83" s="17" t="n">
        <v>24.4</v>
      </c>
      <c r="I83" s="17" t="s">
        <v>19</v>
      </c>
      <c r="J83" s="31" t="s">
        <v>19</v>
      </c>
      <c r="K83" s="17" t="s">
        <v>19</v>
      </c>
      <c r="L83" s="18" t="n">
        <f aca="false">MIN(D83:K83)</f>
        <v>18.99</v>
      </c>
      <c r="M83" s="18" t="n">
        <f aca="false">MAX(D83:K83)</f>
        <v>24.99</v>
      </c>
      <c r="N83" s="19" t="n">
        <f aca="false">M83/L83-1</f>
        <v>0.315955766192733</v>
      </c>
      <c r="O83" s="20" t="n">
        <f aca="false">AVERAGE(D83:K83)</f>
        <v>22.32</v>
      </c>
    </row>
    <row r="84" customFormat="false" ht="28.35" hidden="false" customHeight="true" outlineLevel="0" collapsed="false">
      <c r="A84" s="13" t="s">
        <v>108</v>
      </c>
      <c r="B84" s="14" t="s">
        <v>17</v>
      </c>
      <c r="C84" s="15" t="s">
        <v>88</v>
      </c>
      <c r="D84" s="16" t="n">
        <v>39.99</v>
      </c>
      <c r="E84" s="17" t="n">
        <v>39.99</v>
      </c>
      <c r="F84" s="17" t="n">
        <v>35.99</v>
      </c>
      <c r="G84" s="17" t="n">
        <v>39.99</v>
      </c>
      <c r="H84" s="17" t="n">
        <v>34.9</v>
      </c>
      <c r="I84" s="17" t="n">
        <v>29.99</v>
      </c>
      <c r="J84" s="31" t="s">
        <v>19</v>
      </c>
      <c r="K84" s="17" t="s">
        <v>19</v>
      </c>
      <c r="L84" s="18" t="n">
        <f aca="false">MIN(D84:K84)</f>
        <v>29.99</v>
      </c>
      <c r="M84" s="18" t="n">
        <f aca="false">MAX(D84:K84)</f>
        <v>39.99</v>
      </c>
      <c r="N84" s="19" t="n">
        <f aca="false">M84/L84-1</f>
        <v>0.333444481493831</v>
      </c>
      <c r="O84" s="20" t="n">
        <f aca="false">AVERAGE(D84:K84)</f>
        <v>36.8083333333333</v>
      </c>
    </row>
    <row r="85" customFormat="false" ht="28.35" hidden="false" customHeight="true" outlineLevel="0" collapsed="false">
      <c r="A85" s="13" t="s">
        <v>109</v>
      </c>
      <c r="B85" s="14" t="s">
        <v>110</v>
      </c>
      <c r="C85" s="15" t="s">
        <v>88</v>
      </c>
      <c r="D85" s="16" t="n">
        <v>19.89</v>
      </c>
      <c r="E85" s="17" t="n">
        <v>19.99</v>
      </c>
      <c r="F85" s="17" t="n">
        <v>16.49</v>
      </c>
      <c r="G85" s="17" t="n">
        <v>19.99</v>
      </c>
      <c r="H85" s="17" t="n">
        <v>21.9</v>
      </c>
      <c r="I85" s="17" t="n">
        <v>17.99</v>
      </c>
      <c r="J85" s="31" t="s">
        <v>19</v>
      </c>
      <c r="K85" s="17" t="n">
        <v>16.99</v>
      </c>
      <c r="L85" s="18" t="n">
        <f aca="false">MIN(D85:K85)</f>
        <v>16.49</v>
      </c>
      <c r="M85" s="18" t="n">
        <f aca="false">MAX(D85:K85)</f>
        <v>21.9</v>
      </c>
      <c r="N85" s="19" t="n">
        <f aca="false">M85/L85-1</f>
        <v>0.328077622801698</v>
      </c>
      <c r="O85" s="20" t="n">
        <f aca="false">AVERAGE(D85:K85)</f>
        <v>19.0342857142857</v>
      </c>
    </row>
    <row r="86" customFormat="false" ht="28.35" hidden="false" customHeight="true" outlineLevel="0" collapsed="false">
      <c r="A86" s="13" t="s">
        <v>109</v>
      </c>
      <c r="B86" s="14" t="s">
        <v>17</v>
      </c>
      <c r="C86" s="15" t="s">
        <v>88</v>
      </c>
      <c r="D86" s="16" t="n">
        <v>30.99</v>
      </c>
      <c r="E86" s="17" t="n">
        <v>32.49</v>
      </c>
      <c r="F86" s="17" t="n">
        <v>29.99</v>
      </c>
      <c r="G86" s="17" t="s">
        <v>19</v>
      </c>
      <c r="H86" s="17" t="n">
        <v>31.8</v>
      </c>
      <c r="I86" s="17" t="s">
        <v>19</v>
      </c>
      <c r="J86" s="31" t="s">
        <v>19</v>
      </c>
      <c r="K86" s="17" t="n">
        <v>27.49</v>
      </c>
      <c r="L86" s="18" t="n">
        <f aca="false">MIN(D86:K86)</f>
        <v>27.49</v>
      </c>
      <c r="M86" s="18" t="n">
        <f aca="false">MAX(D86:K86)</f>
        <v>32.49</v>
      </c>
      <c r="N86" s="19" t="n">
        <f aca="false">M86/L86-1</f>
        <v>0.181884321571481</v>
      </c>
      <c r="O86" s="20" t="n">
        <f aca="false">AVERAGE(D86:K86)</f>
        <v>30.552</v>
      </c>
    </row>
    <row r="87" customFormat="false" ht="28.35" hidden="false" customHeight="true" outlineLevel="0" collapsed="false">
      <c r="A87" s="13" t="s">
        <v>111</v>
      </c>
      <c r="B87" s="14" t="s">
        <v>112</v>
      </c>
      <c r="C87" s="15" t="s">
        <v>88</v>
      </c>
      <c r="D87" s="16" t="n">
        <v>28.99</v>
      </c>
      <c r="E87" s="17" t="s">
        <v>19</v>
      </c>
      <c r="F87" s="17" t="s">
        <v>19</v>
      </c>
      <c r="G87" s="17" t="n">
        <v>39.98</v>
      </c>
      <c r="H87" s="17" t="n">
        <v>26.5</v>
      </c>
      <c r="I87" s="17" t="s">
        <v>19</v>
      </c>
      <c r="J87" s="31" t="s">
        <v>19</v>
      </c>
      <c r="K87" s="17" t="s">
        <v>19</v>
      </c>
      <c r="L87" s="18" t="n">
        <f aca="false">MIN(D87:K87)</f>
        <v>26.5</v>
      </c>
      <c r="M87" s="18" t="n">
        <f aca="false">MAX(D87:K87)</f>
        <v>39.98</v>
      </c>
      <c r="N87" s="19" t="n">
        <f aca="false">M87/L87-1</f>
        <v>0.508679245283019</v>
      </c>
      <c r="O87" s="20" t="n">
        <f aca="false">AVERAGE(D87:K87)</f>
        <v>31.8233333333333</v>
      </c>
    </row>
    <row r="88" customFormat="false" ht="28.35" hidden="false" customHeight="true" outlineLevel="0" collapsed="false">
      <c r="A88" s="13" t="s">
        <v>113</v>
      </c>
      <c r="B88" s="14" t="s">
        <v>114</v>
      </c>
      <c r="C88" s="15" t="s">
        <v>115</v>
      </c>
      <c r="D88" s="16" t="n">
        <v>19.99</v>
      </c>
      <c r="E88" s="17" t="s">
        <v>19</v>
      </c>
      <c r="F88" s="17" t="n">
        <v>18.99</v>
      </c>
      <c r="G88" s="17" t="s">
        <v>19</v>
      </c>
      <c r="H88" s="17" t="n">
        <v>18.9</v>
      </c>
      <c r="I88" s="17" t="n">
        <v>19.99</v>
      </c>
      <c r="J88" s="31" t="s">
        <v>19</v>
      </c>
      <c r="K88" s="17" t="n">
        <v>19.99</v>
      </c>
      <c r="L88" s="18" t="n">
        <f aca="false">MIN(D88:K88)</f>
        <v>18.9</v>
      </c>
      <c r="M88" s="18" t="n">
        <f aca="false">MAX(D88:K88)</f>
        <v>19.99</v>
      </c>
      <c r="N88" s="19" t="n">
        <f aca="false">M88/L88-1</f>
        <v>0.0576719576719578</v>
      </c>
      <c r="O88" s="20" t="n">
        <f aca="false">AVERAGE(D88:K88)</f>
        <v>19.572</v>
      </c>
    </row>
    <row r="89" customFormat="false" ht="28.35" hidden="false" customHeight="true" outlineLevel="0" collapsed="false">
      <c r="A89" s="13" t="s">
        <v>123</v>
      </c>
      <c r="B89" s="14" t="s">
        <v>120</v>
      </c>
      <c r="C89" s="15" t="s">
        <v>18</v>
      </c>
      <c r="D89" s="16" t="n">
        <v>8.19</v>
      </c>
      <c r="E89" s="17" t="s">
        <v>19</v>
      </c>
      <c r="F89" s="17" t="s">
        <v>19</v>
      </c>
      <c r="G89" s="17" t="s">
        <v>19</v>
      </c>
      <c r="H89" s="17" t="s">
        <v>19</v>
      </c>
      <c r="I89" s="17" t="n">
        <v>6.99</v>
      </c>
      <c r="J89" s="31" t="s">
        <v>19</v>
      </c>
      <c r="K89" s="17" t="n">
        <v>6.69</v>
      </c>
      <c r="L89" s="18" t="n">
        <f aca="false">MIN(D89:K89)</f>
        <v>6.69</v>
      </c>
      <c r="M89" s="18" t="n">
        <f aca="false">MAX(D89:K89)</f>
        <v>8.19</v>
      </c>
      <c r="N89" s="19" t="n">
        <f aca="false">M89/L89-1</f>
        <v>0.224215246636771</v>
      </c>
      <c r="O89" s="20" t="n">
        <f aca="false">AVERAGE(D89:K89)</f>
        <v>7.29</v>
      </c>
    </row>
    <row r="90" customFormat="false" ht="28.35" hidden="false" customHeight="true" outlineLevel="0" collapsed="false">
      <c r="A90" s="13" t="s">
        <v>124</v>
      </c>
      <c r="B90" s="14" t="s">
        <v>112</v>
      </c>
      <c r="C90" s="15" t="s">
        <v>125</v>
      </c>
      <c r="D90" s="16" t="n">
        <v>6.79</v>
      </c>
      <c r="E90" s="17" t="n">
        <v>6.89</v>
      </c>
      <c r="F90" s="17" t="n">
        <v>4.99</v>
      </c>
      <c r="G90" s="17" t="n">
        <v>4.49</v>
      </c>
      <c r="H90" s="17" t="n">
        <v>6.99</v>
      </c>
      <c r="I90" s="17" t="n">
        <v>4.99</v>
      </c>
      <c r="J90" s="31" t="s">
        <v>19</v>
      </c>
      <c r="K90" s="17" t="n">
        <v>5.99</v>
      </c>
      <c r="L90" s="18" t="n">
        <f aca="false">MIN(D90:K90)</f>
        <v>4.49</v>
      </c>
      <c r="M90" s="18" t="n">
        <f aca="false">MAX(D90:K90)</f>
        <v>6.99</v>
      </c>
      <c r="N90" s="19" t="n">
        <f aca="false">M90/L90-1</f>
        <v>0.556792873051225</v>
      </c>
      <c r="O90" s="20" t="n">
        <f aca="false">AVERAGE(D90:K90)</f>
        <v>5.87571428571429</v>
      </c>
    </row>
    <row r="91" customFormat="false" ht="28.35" hidden="false" customHeight="true" outlineLevel="0" collapsed="false">
      <c r="A91" s="13" t="s">
        <v>132</v>
      </c>
      <c r="B91" s="14" t="s">
        <v>129</v>
      </c>
      <c r="C91" s="15" t="s">
        <v>125</v>
      </c>
      <c r="D91" s="16" t="s">
        <v>19</v>
      </c>
      <c r="E91" s="17" t="n">
        <v>6.89</v>
      </c>
      <c r="F91" s="17" t="n">
        <v>4.99</v>
      </c>
      <c r="G91" s="17" t="n">
        <v>4.49</v>
      </c>
      <c r="H91" s="17" t="n">
        <v>6.99</v>
      </c>
      <c r="I91" s="17" t="n">
        <v>4.99</v>
      </c>
      <c r="J91" s="31" t="s">
        <v>19</v>
      </c>
      <c r="K91" s="17" t="n">
        <v>5.99</v>
      </c>
      <c r="L91" s="18" t="n">
        <f aca="false">MIN(D91:K91)</f>
        <v>4.49</v>
      </c>
      <c r="M91" s="18" t="n">
        <f aca="false">MAX(D91:K91)</f>
        <v>6.99</v>
      </c>
      <c r="N91" s="19" t="n">
        <f aca="false">M91/L91-1</f>
        <v>0.556792873051225</v>
      </c>
      <c r="O91" s="20" t="n">
        <f aca="false">AVERAGE(D91:K91)</f>
        <v>5.72333333333333</v>
      </c>
    </row>
    <row r="92" customFormat="false" ht="28.35" hidden="false" customHeight="true" outlineLevel="0" collapsed="false">
      <c r="A92" s="13" t="s">
        <v>135</v>
      </c>
      <c r="B92" s="14" t="s">
        <v>134</v>
      </c>
      <c r="C92" s="15" t="s">
        <v>125</v>
      </c>
      <c r="D92" s="16" t="n">
        <v>6.79</v>
      </c>
      <c r="E92" s="17" t="n">
        <v>6.89</v>
      </c>
      <c r="F92" s="17" t="s">
        <v>19</v>
      </c>
      <c r="G92" s="17" t="s">
        <v>19</v>
      </c>
      <c r="H92" s="17" t="s">
        <v>19</v>
      </c>
      <c r="I92" s="17" t="n">
        <v>8.49</v>
      </c>
      <c r="J92" s="31" t="s">
        <v>19</v>
      </c>
      <c r="K92" s="17" t="n">
        <v>8.99</v>
      </c>
      <c r="L92" s="18" t="n">
        <f aca="false">MIN(D92:K92)</f>
        <v>6.79</v>
      </c>
      <c r="M92" s="18" t="n">
        <f aca="false">MAX(D92:K92)</f>
        <v>8.99</v>
      </c>
      <c r="N92" s="19" t="n">
        <f aca="false">M92/L92-1</f>
        <v>0.3240058910162</v>
      </c>
      <c r="O92" s="20" t="n">
        <f aca="false">AVERAGE(D92:K92)</f>
        <v>7.79</v>
      </c>
    </row>
    <row r="93" customFormat="false" ht="28.35" hidden="false" customHeight="true" outlineLevel="0" collapsed="false">
      <c r="A93" s="13" t="s">
        <v>138</v>
      </c>
      <c r="B93" s="14" t="s">
        <v>120</v>
      </c>
      <c r="C93" s="15" t="s">
        <v>36</v>
      </c>
      <c r="D93" s="16" t="n">
        <v>7.59</v>
      </c>
      <c r="E93" s="17" t="s">
        <v>19</v>
      </c>
      <c r="F93" s="17" t="n">
        <v>5.99</v>
      </c>
      <c r="G93" s="17" t="n">
        <v>6.98</v>
      </c>
      <c r="H93" s="17" t="n">
        <v>6.99</v>
      </c>
      <c r="I93" s="17" t="n">
        <v>5.99</v>
      </c>
      <c r="J93" s="31" t="s">
        <v>19</v>
      </c>
      <c r="K93" s="17" t="n">
        <v>7.19</v>
      </c>
      <c r="L93" s="18" t="n">
        <f aca="false">MIN(D93:K93)</f>
        <v>5.99</v>
      </c>
      <c r="M93" s="18" t="n">
        <f aca="false">MAX(D93:K93)</f>
        <v>7.59</v>
      </c>
      <c r="N93" s="19" t="n">
        <f aca="false">M93/L93-1</f>
        <v>0.267111853088481</v>
      </c>
      <c r="O93" s="20" t="n">
        <f aca="false">AVERAGE(D93:K93)</f>
        <v>6.78833333333333</v>
      </c>
    </row>
    <row r="94" customFormat="false" ht="28.35" hidden="false" customHeight="true" outlineLevel="0" collapsed="false">
      <c r="A94" s="13" t="s">
        <v>140</v>
      </c>
      <c r="B94" s="14" t="s">
        <v>134</v>
      </c>
      <c r="C94" s="15" t="s">
        <v>36</v>
      </c>
      <c r="D94" s="16" t="n">
        <v>7.59</v>
      </c>
      <c r="E94" s="17" t="s">
        <v>19</v>
      </c>
      <c r="F94" s="17" t="n">
        <v>5.99</v>
      </c>
      <c r="G94" s="17" t="s">
        <v>19</v>
      </c>
      <c r="H94" s="17" t="s">
        <v>19</v>
      </c>
      <c r="I94" s="17" t="n">
        <v>5.99</v>
      </c>
      <c r="J94" s="31" t="s">
        <v>19</v>
      </c>
      <c r="K94" s="17" t="n">
        <v>7.19</v>
      </c>
      <c r="L94" s="18" t="n">
        <f aca="false">MIN(D94:K94)</f>
        <v>5.99</v>
      </c>
      <c r="M94" s="18" t="n">
        <f aca="false">MAX(D94:K94)</f>
        <v>7.59</v>
      </c>
      <c r="N94" s="19" t="n">
        <f aca="false">M94/L94-1</f>
        <v>0.267111853088481</v>
      </c>
      <c r="O94" s="20" t="n">
        <f aca="false">AVERAGE(D94:K94)</f>
        <v>6.69</v>
      </c>
    </row>
    <row r="95" customFormat="false" ht="28.35" hidden="false" customHeight="true" outlineLevel="0" collapsed="false">
      <c r="A95" s="13" t="s">
        <v>141</v>
      </c>
      <c r="B95" s="14" t="s">
        <v>134</v>
      </c>
      <c r="C95" s="15" t="s">
        <v>36</v>
      </c>
      <c r="D95" s="16" t="n">
        <v>7.59</v>
      </c>
      <c r="E95" s="17" t="s">
        <v>19</v>
      </c>
      <c r="F95" s="17" t="n">
        <v>5.99</v>
      </c>
      <c r="G95" s="17" t="s">
        <v>19</v>
      </c>
      <c r="H95" s="17" t="s">
        <v>19</v>
      </c>
      <c r="I95" s="17" t="n">
        <v>5.99</v>
      </c>
      <c r="J95" s="31" t="s">
        <v>19</v>
      </c>
      <c r="K95" s="17" t="n">
        <v>7.19</v>
      </c>
      <c r="L95" s="18" t="n">
        <f aca="false">MIN(D95:K95)</f>
        <v>5.99</v>
      </c>
      <c r="M95" s="18" t="n">
        <f aca="false">MAX(D95:K95)</f>
        <v>7.59</v>
      </c>
      <c r="N95" s="19" t="n">
        <f aca="false">M95/L95-1</f>
        <v>0.267111853088481</v>
      </c>
      <c r="O95" s="20" t="n">
        <f aca="false">AVERAGE(D95:K95)</f>
        <v>6.69</v>
      </c>
    </row>
    <row r="96" customFormat="false" ht="28.35" hidden="false" customHeight="true" outlineLevel="0" collapsed="false">
      <c r="A96" s="13" t="s">
        <v>144</v>
      </c>
      <c r="B96" s="14" t="s">
        <v>134</v>
      </c>
      <c r="C96" s="15" t="s">
        <v>56</v>
      </c>
      <c r="D96" s="16" t="n">
        <v>8.49</v>
      </c>
      <c r="E96" s="17" t="n">
        <v>7.79</v>
      </c>
      <c r="F96" s="17" t="n">
        <v>5.89</v>
      </c>
      <c r="G96" s="17" t="n">
        <v>6.99</v>
      </c>
      <c r="H96" s="17" t="n">
        <v>6.99</v>
      </c>
      <c r="I96" s="17" t="s">
        <v>19</v>
      </c>
      <c r="J96" s="31" t="s">
        <v>19</v>
      </c>
      <c r="K96" s="17" t="n">
        <v>6.29</v>
      </c>
      <c r="L96" s="18" t="n">
        <f aca="false">MIN(D96:K96)</f>
        <v>5.89</v>
      </c>
      <c r="M96" s="18" t="n">
        <f aca="false">MAX(D96:K96)</f>
        <v>8.49</v>
      </c>
      <c r="N96" s="19" t="n">
        <f aca="false">M96/L96-1</f>
        <v>0.441426146010187</v>
      </c>
      <c r="O96" s="20" t="n">
        <f aca="false">AVERAGE(D96:K96)</f>
        <v>7.07333333333333</v>
      </c>
    </row>
    <row r="97" customFormat="false" ht="28.35" hidden="false" customHeight="true" outlineLevel="0" collapsed="false">
      <c r="A97" s="13" t="s">
        <v>145</v>
      </c>
      <c r="B97" s="14" t="s">
        <v>134</v>
      </c>
      <c r="C97" s="15" t="s">
        <v>56</v>
      </c>
      <c r="D97" s="16" t="n">
        <v>8.49</v>
      </c>
      <c r="E97" s="17" t="n">
        <v>7.79</v>
      </c>
      <c r="F97" s="17" t="n">
        <v>5.89</v>
      </c>
      <c r="G97" s="17" t="n">
        <v>6.99</v>
      </c>
      <c r="H97" s="17" t="n">
        <v>6.99</v>
      </c>
      <c r="I97" s="17" t="n">
        <v>5.99</v>
      </c>
      <c r="J97" s="31" t="s">
        <v>19</v>
      </c>
      <c r="K97" s="17" t="n">
        <v>6.29</v>
      </c>
      <c r="L97" s="18" t="n">
        <f aca="false">MIN(D97:K97)</f>
        <v>5.89</v>
      </c>
      <c r="M97" s="18" t="n">
        <f aca="false">MAX(D97:K97)</f>
        <v>8.49</v>
      </c>
      <c r="N97" s="19" t="n">
        <f aca="false">M97/L97-1</f>
        <v>0.441426146010187</v>
      </c>
      <c r="O97" s="20" t="n">
        <f aca="false">AVERAGE(D97:K97)</f>
        <v>6.91857142857143</v>
      </c>
    </row>
    <row r="98" customFormat="false" ht="28.35" hidden="false" customHeight="true" outlineLevel="0" collapsed="false">
      <c r="A98" s="13" t="s">
        <v>147</v>
      </c>
      <c r="B98" s="14" t="s">
        <v>120</v>
      </c>
      <c r="C98" s="15" t="s">
        <v>56</v>
      </c>
      <c r="D98" s="16" t="n">
        <v>6.89</v>
      </c>
      <c r="E98" s="17" t="n">
        <v>7.99</v>
      </c>
      <c r="F98" s="17" t="n">
        <v>4.79</v>
      </c>
      <c r="G98" s="17" t="n">
        <v>6.49</v>
      </c>
      <c r="H98" s="17" t="n">
        <v>4.99</v>
      </c>
      <c r="I98" s="17" t="n">
        <v>4.99</v>
      </c>
      <c r="J98" s="31" t="s">
        <v>19</v>
      </c>
      <c r="K98" s="17" t="n">
        <v>5.29</v>
      </c>
      <c r="L98" s="18" t="n">
        <f aca="false">MIN(D98:K98)</f>
        <v>4.79</v>
      </c>
      <c r="M98" s="18" t="n">
        <f aca="false">MAX(D98:K98)</f>
        <v>7.99</v>
      </c>
      <c r="N98" s="19" t="n">
        <f aca="false">M98/L98-1</f>
        <v>0.668058455114823</v>
      </c>
      <c r="O98" s="20" t="n">
        <f aca="false">AVERAGE(D98:K98)</f>
        <v>5.91857142857143</v>
      </c>
    </row>
    <row r="99" customFormat="false" ht="28.35" hidden="false" customHeight="true" outlineLevel="0" collapsed="false">
      <c r="A99" s="13" t="s">
        <v>148</v>
      </c>
      <c r="B99" s="14" t="s">
        <v>120</v>
      </c>
      <c r="C99" s="15" t="s">
        <v>56</v>
      </c>
      <c r="D99" s="16" t="n">
        <v>6.89</v>
      </c>
      <c r="E99" s="17" t="n">
        <v>7.99</v>
      </c>
      <c r="F99" s="17" t="n">
        <v>4.79</v>
      </c>
      <c r="G99" s="17" t="n">
        <v>6.49</v>
      </c>
      <c r="H99" s="17" t="n">
        <v>6.85</v>
      </c>
      <c r="I99" s="17" t="n">
        <v>4.99</v>
      </c>
      <c r="J99" s="31" t="s">
        <v>19</v>
      </c>
      <c r="K99" s="17" t="n">
        <v>5.29</v>
      </c>
      <c r="L99" s="18" t="n">
        <f aca="false">MIN(D99:K99)</f>
        <v>4.79</v>
      </c>
      <c r="M99" s="18" t="n">
        <f aca="false">MAX(D99:K99)</f>
        <v>7.99</v>
      </c>
      <c r="N99" s="19" t="n">
        <f aca="false">M99/L99-1</f>
        <v>0.668058455114823</v>
      </c>
      <c r="O99" s="20" t="n">
        <f aca="false">AVERAGE(D99:K99)</f>
        <v>6.18428571428571</v>
      </c>
    </row>
    <row r="100" customFormat="false" ht="28.35" hidden="false" customHeight="true" outlineLevel="0" collapsed="false">
      <c r="A100" s="13" t="s">
        <v>149</v>
      </c>
      <c r="B100" s="14" t="s">
        <v>120</v>
      </c>
      <c r="C100" s="15" t="s">
        <v>56</v>
      </c>
      <c r="D100" s="16" t="s">
        <v>19</v>
      </c>
      <c r="E100" s="17" t="s">
        <v>19</v>
      </c>
      <c r="F100" s="17" t="n">
        <v>4.79</v>
      </c>
      <c r="G100" s="17" t="s">
        <v>19</v>
      </c>
      <c r="H100" s="17" t="n">
        <v>6.85</v>
      </c>
      <c r="I100" s="17" t="n">
        <v>4.99</v>
      </c>
      <c r="J100" s="31" t="s">
        <v>19</v>
      </c>
      <c r="K100" s="17" t="n">
        <v>5.29</v>
      </c>
      <c r="L100" s="18" t="n">
        <f aca="false">MIN(D100:K100)</f>
        <v>4.79</v>
      </c>
      <c r="M100" s="18" t="n">
        <f aca="false">MAX(D100:K100)</f>
        <v>6.85</v>
      </c>
      <c r="N100" s="19" t="n">
        <f aca="false">M100/L100-1</f>
        <v>0.430062630480167</v>
      </c>
      <c r="O100" s="20" t="n">
        <f aca="false">AVERAGE(D100:K100)</f>
        <v>5.48</v>
      </c>
    </row>
    <row r="101" customFormat="false" ht="28.35" hidden="false" customHeight="true" outlineLevel="0" collapsed="false">
      <c r="A101" s="13" t="s">
        <v>151</v>
      </c>
      <c r="B101" s="14" t="s">
        <v>120</v>
      </c>
      <c r="C101" s="15" t="s">
        <v>56</v>
      </c>
      <c r="D101" s="16" t="n">
        <v>6.89</v>
      </c>
      <c r="E101" s="17" t="n">
        <v>7.99</v>
      </c>
      <c r="F101" s="17" t="n">
        <v>4.79</v>
      </c>
      <c r="G101" s="17" t="n">
        <v>6.49</v>
      </c>
      <c r="H101" s="17" t="n">
        <v>6.85</v>
      </c>
      <c r="I101" s="17" t="n">
        <v>4.99</v>
      </c>
      <c r="J101" s="31" t="s">
        <v>19</v>
      </c>
      <c r="K101" s="17" t="n">
        <v>5.29</v>
      </c>
      <c r="L101" s="18" t="n">
        <f aca="false">MIN(D101:K101)</f>
        <v>4.79</v>
      </c>
      <c r="M101" s="18" t="n">
        <f aca="false">MAX(D101:K101)</f>
        <v>7.99</v>
      </c>
      <c r="N101" s="19" t="n">
        <f aca="false">M101/L101-1</f>
        <v>0.668058455114823</v>
      </c>
      <c r="O101" s="20" t="n">
        <f aca="false">AVERAGE(D101:K101)</f>
        <v>6.18428571428571</v>
      </c>
    </row>
    <row r="102" customFormat="false" ht="28.35" hidden="false" customHeight="true" outlineLevel="0" collapsed="false">
      <c r="A102" s="13" t="s">
        <v>152</v>
      </c>
      <c r="B102" s="14" t="s">
        <v>120</v>
      </c>
      <c r="C102" s="15" t="s">
        <v>56</v>
      </c>
      <c r="D102" s="16" t="n">
        <v>6.89</v>
      </c>
      <c r="E102" s="17" t="n">
        <v>7.99</v>
      </c>
      <c r="F102" s="17" t="n">
        <v>4.79</v>
      </c>
      <c r="G102" s="17" t="n">
        <v>6.49</v>
      </c>
      <c r="H102" s="17" t="n">
        <v>6.85</v>
      </c>
      <c r="I102" s="17" t="n">
        <v>4.99</v>
      </c>
      <c r="J102" s="31" t="s">
        <v>19</v>
      </c>
      <c r="K102" s="17" t="n">
        <v>5.29</v>
      </c>
      <c r="L102" s="18" t="n">
        <f aca="false">MIN(D102:K102)</f>
        <v>4.79</v>
      </c>
      <c r="M102" s="18" t="n">
        <f aca="false">MAX(D102:K102)</f>
        <v>7.99</v>
      </c>
      <c r="N102" s="19" t="n">
        <f aca="false">M102/L102-1</f>
        <v>0.668058455114823</v>
      </c>
      <c r="O102" s="20" t="n">
        <f aca="false">AVERAGE(D102:K102)</f>
        <v>6.18428571428571</v>
      </c>
    </row>
    <row r="103" customFormat="false" ht="28.35" hidden="false" customHeight="true" outlineLevel="0" collapsed="false">
      <c r="A103" s="13" t="s">
        <v>153</v>
      </c>
      <c r="B103" s="14" t="s">
        <v>120</v>
      </c>
      <c r="C103" s="15" t="s">
        <v>56</v>
      </c>
      <c r="D103" s="16" t="n">
        <v>6.89</v>
      </c>
      <c r="E103" s="17" t="n">
        <v>7.99</v>
      </c>
      <c r="F103" s="17" t="n">
        <v>4.79</v>
      </c>
      <c r="G103" s="17" t="s">
        <v>19</v>
      </c>
      <c r="H103" s="17" t="n">
        <v>6.85</v>
      </c>
      <c r="I103" s="17" t="n">
        <v>4.99</v>
      </c>
      <c r="J103" s="31" t="s">
        <v>19</v>
      </c>
      <c r="K103" s="17" t="n">
        <v>5.29</v>
      </c>
      <c r="L103" s="18" t="n">
        <f aca="false">MIN(D103:K103)</f>
        <v>4.79</v>
      </c>
      <c r="M103" s="18" t="n">
        <f aca="false">MAX(D103:K103)</f>
        <v>7.99</v>
      </c>
      <c r="N103" s="19" t="n">
        <f aca="false">M103/L103-1</f>
        <v>0.668058455114823</v>
      </c>
      <c r="O103" s="20" t="n">
        <f aca="false">AVERAGE(D103:K103)</f>
        <v>6.13333333333333</v>
      </c>
    </row>
    <row r="104" customFormat="false" ht="28.35" hidden="false" customHeight="true" outlineLevel="0" collapsed="false">
      <c r="A104" s="13" t="s">
        <v>157</v>
      </c>
      <c r="B104" s="14" t="s">
        <v>155</v>
      </c>
      <c r="C104" s="15" t="s">
        <v>64</v>
      </c>
      <c r="D104" s="16" t="n">
        <v>12.99</v>
      </c>
      <c r="E104" s="17" t="n">
        <v>13.9</v>
      </c>
      <c r="F104" s="17" t="n">
        <v>11.99</v>
      </c>
      <c r="G104" s="17" t="n">
        <v>13.99</v>
      </c>
      <c r="H104" s="17" t="n">
        <v>12.95</v>
      </c>
      <c r="I104" s="17" t="n">
        <v>9.99</v>
      </c>
      <c r="J104" s="31" t="s">
        <v>19</v>
      </c>
      <c r="K104" s="17" t="n">
        <v>11.19</v>
      </c>
      <c r="L104" s="18" t="n">
        <f aca="false">MIN(D104:K104)</f>
        <v>9.99</v>
      </c>
      <c r="M104" s="18" t="n">
        <f aca="false">MAX(D104:K104)</f>
        <v>13.99</v>
      </c>
      <c r="N104" s="19" t="n">
        <f aca="false">M104/L104-1</f>
        <v>0.400400400400401</v>
      </c>
      <c r="O104" s="20" t="n">
        <f aca="false">AVERAGE(D104:K104)</f>
        <v>12.4285714285714</v>
      </c>
    </row>
    <row r="105" customFormat="false" ht="28.35" hidden="false" customHeight="true" outlineLevel="0" collapsed="false">
      <c r="A105" s="13" t="s">
        <v>160</v>
      </c>
      <c r="B105" s="14" t="s">
        <v>120</v>
      </c>
      <c r="C105" s="15" t="s">
        <v>64</v>
      </c>
      <c r="D105" s="16" t="n">
        <v>7.79</v>
      </c>
      <c r="E105" s="17" t="n">
        <v>7.89</v>
      </c>
      <c r="F105" s="17" t="n">
        <v>5.99</v>
      </c>
      <c r="G105" s="17" t="n">
        <v>7.99</v>
      </c>
      <c r="H105" s="17" t="n">
        <v>7.79</v>
      </c>
      <c r="I105" s="17" t="n">
        <v>5.99</v>
      </c>
      <c r="J105" s="31" t="s">
        <v>19</v>
      </c>
      <c r="K105" s="17" t="n">
        <v>6.29</v>
      </c>
      <c r="L105" s="18" t="n">
        <f aca="false">MIN(D105:K105)</f>
        <v>5.99</v>
      </c>
      <c r="M105" s="18" t="n">
        <f aca="false">MAX(D105:K105)</f>
        <v>7.99</v>
      </c>
      <c r="N105" s="19" t="n">
        <f aca="false">M105/L105-1</f>
        <v>0.333889816360601</v>
      </c>
      <c r="O105" s="20" t="n">
        <f aca="false">AVERAGE(D105:K105)</f>
        <v>7.10428571428572</v>
      </c>
    </row>
    <row r="106" customFormat="false" ht="28.35" hidden="false" customHeight="true" outlineLevel="0" collapsed="false">
      <c r="A106" s="13" t="s">
        <v>165</v>
      </c>
      <c r="B106" s="15" t="s">
        <v>166</v>
      </c>
      <c r="C106" s="15" t="s">
        <v>64</v>
      </c>
      <c r="D106" s="16" t="n">
        <v>7.79</v>
      </c>
      <c r="E106" s="17" t="n">
        <v>7.89</v>
      </c>
      <c r="F106" s="17" t="n">
        <v>5.99</v>
      </c>
      <c r="G106" s="17" t="s">
        <v>19</v>
      </c>
      <c r="H106" s="17" t="n">
        <v>7.79</v>
      </c>
      <c r="I106" s="17" t="n">
        <v>5.99</v>
      </c>
      <c r="J106" s="31" t="s">
        <v>19</v>
      </c>
      <c r="K106" s="17" t="n">
        <v>6.29</v>
      </c>
      <c r="L106" s="18" t="n">
        <f aca="false">MIN(D106:K106)</f>
        <v>5.99</v>
      </c>
      <c r="M106" s="18" t="n">
        <f aca="false">MAX(D106:K106)</f>
        <v>7.89</v>
      </c>
      <c r="N106" s="19" t="n">
        <f aca="false">M106/L106-1</f>
        <v>0.317195325542571</v>
      </c>
      <c r="O106" s="20" t="n">
        <f aca="false">AVERAGE(D106:K106)</f>
        <v>6.95666666666667</v>
      </c>
    </row>
    <row r="107" customFormat="false" ht="28.35" hidden="false" customHeight="true" outlineLevel="0" collapsed="false">
      <c r="A107" s="13" t="s">
        <v>167</v>
      </c>
      <c r="B107" s="15" t="s">
        <v>166</v>
      </c>
      <c r="C107" s="15" t="s">
        <v>64</v>
      </c>
      <c r="D107" s="16" t="n">
        <v>7.79</v>
      </c>
      <c r="E107" s="17" t="s">
        <v>19</v>
      </c>
      <c r="F107" s="17" t="n">
        <v>5.99</v>
      </c>
      <c r="G107" s="17" t="s">
        <v>19</v>
      </c>
      <c r="H107" s="17" t="n">
        <v>7.79</v>
      </c>
      <c r="I107" s="17" t="n">
        <v>5.99</v>
      </c>
      <c r="J107" s="31" t="s">
        <v>19</v>
      </c>
      <c r="K107" s="17" t="n">
        <v>6.29</v>
      </c>
      <c r="L107" s="18" t="n">
        <f aca="false">MIN(D107:K107)</f>
        <v>5.99</v>
      </c>
      <c r="M107" s="18" t="n">
        <f aca="false">MAX(D107:K107)</f>
        <v>7.79</v>
      </c>
      <c r="N107" s="19" t="n">
        <f aca="false">M107/L107-1</f>
        <v>0.300500834724541</v>
      </c>
      <c r="O107" s="20" t="n">
        <f aca="false">AVERAGE(D107:K107)</f>
        <v>6.77</v>
      </c>
    </row>
    <row r="108" customFormat="false" ht="28.35" hidden="false" customHeight="true" outlineLevel="0" collapsed="false">
      <c r="A108" s="13" t="s">
        <v>168</v>
      </c>
      <c r="B108" s="15" t="s">
        <v>120</v>
      </c>
      <c r="C108" s="15" t="s">
        <v>169</v>
      </c>
      <c r="D108" s="16" t="s">
        <v>19</v>
      </c>
      <c r="E108" s="17" t="s">
        <v>19</v>
      </c>
      <c r="F108" s="17" t="n">
        <v>4.49</v>
      </c>
      <c r="G108" s="17" t="s">
        <v>19</v>
      </c>
      <c r="H108" s="17" t="s">
        <v>19</v>
      </c>
      <c r="I108" s="17" t="n">
        <v>4.99</v>
      </c>
      <c r="J108" s="31" t="s">
        <v>19</v>
      </c>
      <c r="K108" s="17" t="n">
        <v>4.29</v>
      </c>
      <c r="L108" s="18" t="n">
        <f aca="false">MIN(D108:K108)</f>
        <v>4.29</v>
      </c>
      <c r="M108" s="18" t="n">
        <f aca="false">MAX(D108:K108)</f>
        <v>4.99</v>
      </c>
      <c r="N108" s="19" t="n">
        <f aca="false">M108/L108-1</f>
        <v>0.163170163170163</v>
      </c>
      <c r="O108" s="20" t="n">
        <f aca="false">AVERAGE(D108:K108)</f>
        <v>4.59</v>
      </c>
    </row>
    <row r="109" customFormat="false" ht="28.35" hidden="false" customHeight="true" outlineLevel="0" collapsed="false">
      <c r="A109" s="13" t="s">
        <v>170</v>
      </c>
      <c r="B109" s="15" t="s">
        <v>120</v>
      </c>
      <c r="C109" s="15" t="s">
        <v>169</v>
      </c>
      <c r="D109" s="16" t="s">
        <v>19</v>
      </c>
      <c r="E109" s="17" t="s">
        <v>19</v>
      </c>
      <c r="F109" s="17" t="n">
        <v>4.49</v>
      </c>
      <c r="G109" s="17" t="s">
        <v>19</v>
      </c>
      <c r="H109" s="17" t="s">
        <v>19</v>
      </c>
      <c r="I109" s="17" t="n">
        <v>4.99</v>
      </c>
      <c r="J109" s="31" t="s">
        <v>19</v>
      </c>
      <c r="K109" s="17" t="n">
        <v>4.29</v>
      </c>
      <c r="L109" s="18" t="n">
        <f aca="false">MIN(D109:K109)</f>
        <v>4.29</v>
      </c>
      <c r="M109" s="18" t="n">
        <f aca="false">MAX(D109:K109)</f>
        <v>4.99</v>
      </c>
      <c r="N109" s="19" t="n">
        <f aca="false">M109/L109-1</f>
        <v>0.163170163170163</v>
      </c>
      <c r="O109" s="20" t="n">
        <f aca="false">AVERAGE(D109:K109)</f>
        <v>4.59</v>
      </c>
    </row>
    <row r="110" customFormat="false" ht="28.35" hidden="false" customHeight="true" outlineLevel="0" collapsed="false">
      <c r="A110" s="13" t="s">
        <v>171</v>
      </c>
      <c r="B110" s="15" t="s">
        <v>120</v>
      </c>
      <c r="C110" s="15" t="s">
        <v>169</v>
      </c>
      <c r="D110" s="16" t="s">
        <v>19</v>
      </c>
      <c r="E110" s="17" t="s">
        <v>19</v>
      </c>
      <c r="F110" s="17" t="n">
        <v>4.49</v>
      </c>
      <c r="G110" s="17" t="s">
        <v>19</v>
      </c>
      <c r="H110" s="17" t="s">
        <v>19</v>
      </c>
      <c r="I110" s="17" t="n">
        <v>4.99</v>
      </c>
      <c r="J110" s="31" t="s">
        <v>19</v>
      </c>
      <c r="K110" s="17" t="n">
        <v>4.29</v>
      </c>
      <c r="L110" s="18" t="n">
        <f aca="false">MIN(D110:K110)</f>
        <v>4.29</v>
      </c>
      <c r="M110" s="18" t="n">
        <f aca="false">MAX(D110:K110)</f>
        <v>4.99</v>
      </c>
      <c r="N110" s="19" t="n">
        <f aca="false">M110/L110-1</f>
        <v>0.163170163170163</v>
      </c>
      <c r="O110" s="20" t="n">
        <f aca="false">AVERAGE(D110:K110)</f>
        <v>4.59</v>
      </c>
    </row>
    <row r="111" customFormat="false" ht="28.35" hidden="false" customHeight="true" outlineLevel="0" collapsed="false">
      <c r="A111" s="13" t="s">
        <v>172</v>
      </c>
      <c r="B111" s="15" t="s">
        <v>120</v>
      </c>
      <c r="C111" s="15" t="s">
        <v>169</v>
      </c>
      <c r="D111" s="16" t="s">
        <v>19</v>
      </c>
      <c r="E111" s="17" t="s">
        <v>19</v>
      </c>
      <c r="F111" s="17" t="n">
        <v>4.49</v>
      </c>
      <c r="G111" s="17" t="s">
        <v>19</v>
      </c>
      <c r="H111" s="17" t="s">
        <v>19</v>
      </c>
      <c r="I111" s="17" t="n">
        <v>4.99</v>
      </c>
      <c r="J111" s="31" t="s">
        <v>19</v>
      </c>
      <c r="K111" s="17" t="n">
        <v>4.29</v>
      </c>
      <c r="L111" s="18" t="n">
        <f aca="false">MIN(D111:K111)</f>
        <v>4.29</v>
      </c>
      <c r="M111" s="18" t="n">
        <f aca="false">MAX(D111:K111)</f>
        <v>4.99</v>
      </c>
      <c r="N111" s="19" t="n">
        <f aca="false">M111/L111-1</f>
        <v>0.163170163170163</v>
      </c>
      <c r="O111" s="20" t="n">
        <f aca="false">AVERAGE(D111:K111)</f>
        <v>4.59</v>
      </c>
    </row>
    <row r="112" customFormat="false" ht="28.35" hidden="false" customHeight="true" outlineLevel="0" collapsed="false">
      <c r="A112" s="13" t="s">
        <v>173</v>
      </c>
      <c r="B112" s="15" t="s">
        <v>120</v>
      </c>
      <c r="C112" s="15" t="s">
        <v>169</v>
      </c>
      <c r="D112" s="16" t="s">
        <v>19</v>
      </c>
      <c r="E112" s="17" t="s">
        <v>19</v>
      </c>
      <c r="F112" s="17" t="n">
        <v>4.49</v>
      </c>
      <c r="G112" s="17" t="s">
        <v>19</v>
      </c>
      <c r="H112" s="17" t="s">
        <v>19</v>
      </c>
      <c r="I112" s="17" t="n">
        <v>4.99</v>
      </c>
      <c r="J112" s="31" t="s">
        <v>19</v>
      </c>
      <c r="K112" s="17" t="n">
        <v>4.29</v>
      </c>
      <c r="L112" s="18" t="n">
        <f aca="false">MIN(D112:K112)</f>
        <v>4.29</v>
      </c>
      <c r="M112" s="18" t="n">
        <f aca="false">MAX(D112:K112)</f>
        <v>4.99</v>
      </c>
      <c r="N112" s="19" t="n">
        <f aca="false">M112/L112-1</f>
        <v>0.163170163170163</v>
      </c>
      <c r="O112" s="20" t="n">
        <f aca="false">AVERAGE(D112:K112)</f>
        <v>4.59</v>
      </c>
    </row>
    <row r="113" customFormat="false" ht="28.35" hidden="false" customHeight="true" outlineLevel="0" collapsed="false">
      <c r="A113" s="21"/>
      <c r="B113" s="22"/>
      <c r="C113" s="23"/>
      <c r="D113" s="24"/>
    </row>
    <row r="114" customFormat="false" ht="28.35" hidden="false" customHeight="true" outlineLevel="0" collapsed="false">
      <c r="A114" s="21"/>
      <c r="B114" s="22"/>
      <c r="C114" s="23"/>
      <c r="D114" s="24"/>
    </row>
    <row r="115" customFormat="false" ht="28.35" hidden="false" customHeight="true" outlineLevel="0" collapsed="false">
      <c r="A115" s="21"/>
      <c r="B115" s="22"/>
      <c r="C115" s="23"/>
      <c r="D115" s="24"/>
    </row>
    <row r="116" customFormat="false" ht="28.35" hidden="false" customHeight="true" outlineLevel="0" collapsed="false">
      <c r="A116" s="21"/>
      <c r="B116" s="22"/>
      <c r="C116" s="23"/>
      <c r="D116" s="24"/>
    </row>
    <row r="117" customFormat="false" ht="28.35" hidden="false" customHeight="true" outlineLevel="0" collapsed="false">
      <c r="A117" s="21"/>
      <c r="B117" s="22"/>
      <c r="C117" s="23"/>
      <c r="D117" s="24"/>
    </row>
    <row r="118" customFormat="false" ht="28.35" hidden="false" customHeight="true" outlineLevel="0" collapsed="false">
      <c r="A118" s="21"/>
      <c r="B118" s="22"/>
      <c r="C118" s="23"/>
      <c r="D118" s="24"/>
    </row>
    <row r="119" customFormat="false" ht="28.35" hidden="false" customHeight="true" outlineLevel="0" collapsed="false">
      <c r="A119" s="21"/>
      <c r="B119" s="22"/>
      <c r="C119" s="23"/>
      <c r="D119" s="24"/>
    </row>
    <row r="120" customFormat="false" ht="28.35" hidden="false" customHeight="true" outlineLevel="0" collapsed="false">
      <c r="A120" s="21"/>
      <c r="B120" s="22"/>
      <c r="C120" s="23"/>
      <c r="D120" s="24"/>
    </row>
    <row r="121" customFormat="false" ht="28.35" hidden="false" customHeight="true" outlineLevel="0" collapsed="false">
      <c r="A121" s="21"/>
      <c r="B121" s="22"/>
      <c r="C121" s="23"/>
      <c r="D121" s="24"/>
    </row>
    <row r="122" customFormat="false" ht="28.35" hidden="false" customHeight="true" outlineLevel="0" collapsed="false">
      <c r="A122" s="21"/>
      <c r="B122" s="22"/>
      <c r="C122" s="23"/>
      <c r="D122" s="24"/>
    </row>
    <row r="123" customFormat="false" ht="28.35" hidden="false" customHeight="true" outlineLevel="0" collapsed="false">
      <c r="A123" s="21"/>
      <c r="B123" s="22"/>
      <c r="C123" s="23"/>
      <c r="D123" s="24"/>
    </row>
    <row r="124" customFormat="false" ht="28.35" hidden="false" customHeight="true" outlineLevel="0" collapsed="false">
      <c r="A124" s="21"/>
      <c r="B124" s="22"/>
      <c r="C124" s="23"/>
      <c r="D124" s="24"/>
    </row>
    <row r="125" customFormat="false" ht="28.35" hidden="false" customHeight="true" outlineLevel="0" collapsed="false">
      <c r="A125" s="21"/>
      <c r="B125" s="22"/>
      <c r="C125" s="23"/>
      <c r="D125" s="24"/>
    </row>
    <row r="126" customFormat="false" ht="28.35" hidden="false" customHeight="true" outlineLevel="0" collapsed="false">
      <c r="A126" s="21"/>
      <c r="B126" s="22"/>
      <c r="C126" s="23"/>
      <c r="D126" s="24"/>
    </row>
    <row r="127" customFormat="false" ht="28.35" hidden="false" customHeight="true" outlineLevel="0" collapsed="false">
      <c r="A127" s="21"/>
      <c r="B127" s="22"/>
      <c r="C127" s="23"/>
      <c r="D127" s="24"/>
    </row>
    <row r="128" customFormat="false" ht="28.35" hidden="false" customHeight="true" outlineLevel="0" collapsed="false">
      <c r="A128" s="21"/>
      <c r="B128" s="22"/>
      <c r="C128" s="23"/>
      <c r="D128" s="24"/>
    </row>
    <row r="129" customFormat="false" ht="28.35" hidden="false" customHeight="true" outlineLevel="0" collapsed="false">
      <c r="A129" s="21"/>
      <c r="B129" s="22"/>
      <c r="C129" s="23"/>
      <c r="D129" s="24"/>
    </row>
    <row r="130" customFormat="false" ht="28.35" hidden="false" customHeight="true" outlineLevel="0" collapsed="false">
      <c r="A130" s="21"/>
      <c r="B130" s="22"/>
      <c r="C130" s="23"/>
      <c r="D130" s="24"/>
    </row>
    <row r="131" customFormat="false" ht="28.35" hidden="false" customHeight="true" outlineLevel="0" collapsed="false">
      <c r="A131" s="21"/>
      <c r="B131" s="22"/>
      <c r="C131" s="23"/>
      <c r="D131" s="24"/>
    </row>
    <row r="132" customFormat="false" ht="28.35" hidden="false" customHeight="true" outlineLevel="0" collapsed="false">
      <c r="A132" s="21"/>
      <c r="B132" s="22"/>
      <c r="C132" s="23"/>
      <c r="D132" s="24"/>
    </row>
    <row r="133" customFormat="false" ht="28.35" hidden="false" customHeight="true" outlineLevel="0" collapsed="false">
      <c r="A133" s="21"/>
      <c r="B133" s="22"/>
      <c r="C133" s="23"/>
      <c r="D133" s="24"/>
    </row>
    <row r="134" customFormat="false" ht="28.35" hidden="false" customHeight="true" outlineLevel="0" collapsed="false">
      <c r="A134" s="21"/>
      <c r="B134" s="22"/>
      <c r="C134" s="23"/>
      <c r="D134" s="24"/>
    </row>
    <row r="135" customFormat="false" ht="28.35" hidden="false" customHeight="true" outlineLevel="0" collapsed="false">
      <c r="A135" s="21"/>
      <c r="B135" s="22"/>
      <c r="C135" s="23"/>
      <c r="D135" s="24"/>
    </row>
    <row r="136" customFormat="false" ht="28.35" hidden="false" customHeight="true" outlineLevel="0" collapsed="false">
      <c r="A136" s="21"/>
      <c r="B136" s="22"/>
      <c r="C136" s="23"/>
      <c r="D136" s="24"/>
    </row>
    <row r="137" customFormat="false" ht="28.35" hidden="false" customHeight="true" outlineLevel="0" collapsed="false">
      <c r="A137" s="21"/>
      <c r="B137" s="22"/>
      <c r="C137" s="23"/>
      <c r="D137" s="24"/>
    </row>
    <row r="138" customFormat="false" ht="28.35" hidden="false" customHeight="true" outlineLevel="0" collapsed="false">
      <c r="A138" s="21"/>
      <c r="B138" s="22"/>
      <c r="C138" s="23"/>
      <c r="D138" s="24"/>
    </row>
    <row r="139" customFormat="false" ht="28.35" hidden="false" customHeight="true" outlineLevel="0" collapsed="false">
      <c r="A139" s="21"/>
      <c r="B139" s="22"/>
      <c r="C139" s="23"/>
      <c r="D139" s="24"/>
    </row>
    <row r="140" customFormat="false" ht="28.35" hidden="false" customHeight="true" outlineLevel="0" collapsed="false">
      <c r="A140" s="21"/>
      <c r="B140" s="22"/>
      <c r="C140" s="23"/>
      <c r="D140" s="24"/>
    </row>
    <row r="141" customFormat="false" ht="28.35" hidden="false" customHeight="true" outlineLevel="0" collapsed="false">
      <c r="A141" s="21"/>
      <c r="B141" s="22"/>
      <c r="C141" s="23"/>
      <c r="D141" s="24"/>
    </row>
    <row r="142" customFormat="false" ht="28.35" hidden="false" customHeight="true" outlineLevel="0" collapsed="false">
      <c r="A142" s="21"/>
      <c r="B142" s="22"/>
      <c r="C142" s="23"/>
      <c r="D142" s="24"/>
    </row>
    <row r="143" customFormat="false" ht="28.35" hidden="false" customHeight="true" outlineLevel="0" collapsed="false">
      <c r="A143" s="21"/>
      <c r="B143" s="22"/>
      <c r="C143" s="23"/>
      <c r="D143" s="24"/>
    </row>
    <row r="144" customFormat="false" ht="28.35" hidden="false" customHeight="true" outlineLevel="0" collapsed="false">
      <c r="A144" s="21"/>
      <c r="B144" s="22"/>
      <c r="C144" s="23"/>
      <c r="D144" s="24"/>
    </row>
    <row r="145" customFormat="false" ht="28.35" hidden="false" customHeight="true" outlineLevel="0" collapsed="false">
      <c r="A145" s="21"/>
      <c r="B145" s="22"/>
      <c r="C145" s="23"/>
      <c r="D145" s="24"/>
    </row>
    <row r="146" customFormat="false" ht="28.35" hidden="false" customHeight="true" outlineLevel="0" collapsed="false">
      <c r="A146" s="21"/>
      <c r="B146" s="22"/>
      <c r="C146" s="23"/>
      <c r="D146" s="24"/>
    </row>
    <row r="147" customFormat="false" ht="28.35" hidden="false" customHeight="true" outlineLevel="0" collapsed="false">
      <c r="A147" s="21"/>
      <c r="B147" s="22"/>
      <c r="C147" s="23"/>
      <c r="D147" s="24"/>
    </row>
    <row r="148" customFormat="false" ht="28.35" hidden="false" customHeight="true" outlineLevel="0" collapsed="false">
      <c r="A148" s="21"/>
      <c r="B148" s="22"/>
      <c r="C148" s="23"/>
      <c r="D148" s="24"/>
    </row>
    <row r="149" customFormat="false" ht="28.35" hidden="false" customHeight="true" outlineLevel="0" collapsed="false">
      <c r="A149" s="21"/>
      <c r="B149" s="22"/>
      <c r="C149" s="23"/>
      <c r="D149" s="24"/>
    </row>
    <row r="150" customFormat="false" ht="28.35" hidden="false" customHeight="true" outlineLevel="0" collapsed="false">
      <c r="A150" s="21"/>
      <c r="B150" s="22"/>
      <c r="C150" s="23"/>
      <c r="D150" s="24"/>
    </row>
    <row r="151" customFormat="false" ht="28.35" hidden="false" customHeight="true" outlineLevel="0" collapsed="false">
      <c r="A151" s="21"/>
      <c r="B151" s="22"/>
      <c r="C151" s="23"/>
      <c r="D151" s="24"/>
    </row>
    <row r="152" customFormat="false" ht="28.35" hidden="false" customHeight="true" outlineLevel="0" collapsed="false">
      <c r="A152" s="21"/>
      <c r="B152" s="22"/>
      <c r="C152" s="23"/>
      <c r="D152" s="24"/>
    </row>
    <row r="153" customFormat="false" ht="28.35" hidden="false" customHeight="true" outlineLevel="0" collapsed="false">
      <c r="A153" s="21"/>
      <c r="B153" s="22"/>
      <c r="C153" s="23"/>
      <c r="D153" s="24"/>
    </row>
    <row r="154" customFormat="false" ht="28.35" hidden="false" customHeight="true" outlineLevel="0" collapsed="false">
      <c r="A154" s="21"/>
      <c r="B154" s="22"/>
      <c r="C154" s="23"/>
      <c r="D154" s="24"/>
    </row>
    <row r="155" customFormat="false" ht="28.35" hidden="false" customHeight="true" outlineLevel="0" collapsed="false">
      <c r="A155" s="21"/>
      <c r="B155" s="22"/>
      <c r="C155" s="23"/>
      <c r="D155" s="24"/>
    </row>
    <row r="156" customFormat="false" ht="28.35" hidden="false" customHeight="true" outlineLevel="0" collapsed="false">
      <c r="A156" s="21"/>
      <c r="B156" s="22"/>
      <c r="C156" s="23"/>
      <c r="D156" s="24"/>
    </row>
    <row r="157" customFormat="false" ht="28.35" hidden="false" customHeight="true" outlineLevel="0" collapsed="false">
      <c r="A157" s="21"/>
      <c r="B157" s="22"/>
      <c r="C157" s="23"/>
      <c r="D157" s="24"/>
    </row>
    <row r="158" customFormat="false" ht="28.35" hidden="false" customHeight="true" outlineLevel="0" collapsed="false">
      <c r="A158" s="21"/>
      <c r="B158" s="22"/>
      <c r="C158" s="23"/>
      <c r="D158" s="24"/>
    </row>
    <row r="159" customFormat="false" ht="28.35" hidden="false" customHeight="true" outlineLevel="0" collapsed="false">
      <c r="A159" s="21"/>
      <c r="B159" s="22"/>
      <c r="C159" s="23"/>
      <c r="D159" s="24"/>
    </row>
    <row r="160" customFormat="false" ht="28.35" hidden="false" customHeight="true" outlineLevel="0" collapsed="false">
      <c r="A160" s="21"/>
      <c r="B160" s="22"/>
      <c r="C160" s="23"/>
      <c r="D160" s="24"/>
    </row>
    <row r="161" customFormat="false" ht="28.35" hidden="false" customHeight="true" outlineLevel="0" collapsed="false">
      <c r="A161" s="21"/>
      <c r="B161" s="22"/>
      <c r="C161" s="23"/>
      <c r="D161" s="24"/>
    </row>
    <row r="162" customFormat="false" ht="28.35" hidden="false" customHeight="true" outlineLevel="0" collapsed="false">
      <c r="A162" s="21"/>
      <c r="B162" s="22"/>
      <c r="C162" s="23"/>
      <c r="D162" s="24"/>
    </row>
    <row r="163" customFormat="false" ht="28.35" hidden="false" customHeight="true" outlineLevel="0" collapsed="false">
      <c r="A163" s="21"/>
      <c r="B163" s="22"/>
      <c r="C163" s="23"/>
      <c r="D163" s="24"/>
    </row>
    <row r="164" customFormat="false" ht="28.35" hidden="false" customHeight="true" outlineLevel="0" collapsed="false">
      <c r="A164" s="21"/>
      <c r="B164" s="22"/>
      <c r="C164" s="23"/>
      <c r="D164" s="24"/>
    </row>
    <row r="165" customFormat="false" ht="28.35" hidden="false" customHeight="true" outlineLevel="0" collapsed="false">
      <c r="A165" s="21"/>
      <c r="B165" s="22"/>
      <c r="C165" s="23"/>
      <c r="D165" s="24"/>
    </row>
    <row r="166" customFormat="false" ht="28.35" hidden="false" customHeight="true" outlineLevel="0" collapsed="false">
      <c r="A166" s="21"/>
      <c r="B166" s="22"/>
      <c r="C166" s="23"/>
      <c r="D166" s="24"/>
    </row>
    <row r="167" customFormat="false" ht="28.35" hidden="false" customHeight="true" outlineLevel="0" collapsed="false">
      <c r="A167" s="21"/>
      <c r="B167" s="22"/>
      <c r="C167" s="23"/>
      <c r="D167" s="24"/>
    </row>
    <row r="168" customFormat="false" ht="28.35" hidden="false" customHeight="true" outlineLevel="0" collapsed="false">
      <c r="A168" s="21"/>
      <c r="B168" s="22"/>
      <c r="C168" s="23"/>
      <c r="D168" s="24"/>
    </row>
    <row r="169" customFormat="false" ht="28.35" hidden="false" customHeight="true" outlineLevel="0" collapsed="false">
      <c r="A169" s="21"/>
      <c r="B169" s="22"/>
      <c r="C169" s="23"/>
      <c r="D169" s="24"/>
    </row>
    <row r="170" customFormat="false" ht="28.35" hidden="false" customHeight="true" outlineLevel="0" collapsed="false">
      <c r="A170" s="21"/>
      <c r="B170" s="22"/>
      <c r="C170" s="23"/>
      <c r="D170" s="24"/>
    </row>
    <row r="171" customFormat="false" ht="28.35" hidden="false" customHeight="true" outlineLevel="0" collapsed="false">
      <c r="A171" s="21"/>
      <c r="B171" s="22"/>
      <c r="C171" s="23"/>
      <c r="D171" s="24"/>
    </row>
    <row r="172" customFormat="false" ht="28.35" hidden="false" customHeight="true" outlineLevel="0" collapsed="false">
      <c r="A172" s="21"/>
      <c r="B172" s="22"/>
      <c r="C172" s="23"/>
      <c r="D172" s="24"/>
    </row>
    <row r="173" customFormat="false" ht="28.35" hidden="false" customHeight="true" outlineLevel="0" collapsed="false">
      <c r="A173" s="21"/>
      <c r="B173" s="22"/>
      <c r="C173" s="23"/>
      <c r="D173" s="24"/>
    </row>
    <row r="174" customFormat="false" ht="28.35" hidden="false" customHeight="true" outlineLevel="0" collapsed="false">
      <c r="A174" s="21"/>
      <c r="B174" s="22"/>
      <c r="C174" s="23"/>
      <c r="D174" s="24"/>
    </row>
    <row r="175" customFormat="false" ht="28.35" hidden="false" customHeight="true" outlineLevel="0" collapsed="false">
      <c r="A175" s="21"/>
      <c r="B175" s="22"/>
      <c r="C175" s="23"/>
      <c r="D175" s="24"/>
    </row>
    <row r="176" customFormat="false" ht="28.35" hidden="false" customHeight="true" outlineLevel="0" collapsed="false">
      <c r="A176" s="21"/>
      <c r="B176" s="22"/>
      <c r="C176" s="23"/>
      <c r="D176" s="24"/>
    </row>
    <row r="177" customFormat="false" ht="28.35" hidden="false" customHeight="true" outlineLevel="0" collapsed="false">
      <c r="A177" s="21"/>
      <c r="B177" s="22"/>
      <c r="C177" s="23"/>
      <c r="D177" s="24"/>
    </row>
    <row r="178" customFormat="false" ht="28.35" hidden="false" customHeight="true" outlineLevel="0" collapsed="false">
      <c r="A178" s="21"/>
      <c r="B178" s="22"/>
      <c r="C178" s="23"/>
      <c r="D178" s="24"/>
    </row>
    <row r="179" customFormat="false" ht="28.35" hidden="false" customHeight="true" outlineLevel="0" collapsed="false">
      <c r="A179" s="21"/>
      <c r="B179" s="22"/>
      <c r="C179" s="23"/>
      <c r="D179" s="24"/>
    </row>
    <row r="180" customFormat="false" ht="28.35" hidden="false" customHeight="true" outlineLevel="0" collapsed="false">
      <c r="A180" s="21"/>
      <c r="B180" s="22"/>
      <c r="C180" s="23"/>
      <c r="D180" s="24"/>
    </row>
    <row r="181" customFormat="false" ht="28.35" hidden="false" customHeight="true" outlineLevel="0" collapsed="false">
      <c r="A181" s="21"/>
      <c r="B181" s="22"/>
      <c r="C181" s="23"/>
      <c r="D181" s="24"/>
    </row>
    <row r="182" customFormat="false" ht="28.35" hidden="false" customHeight="true" outlineLevel="0" collapsed="false">
      <c r="A182" s="21"/>
      <c r="B182" s="22"/>
      <c r="C182" s="23"/>
      <c r="D182" s="24"/>
    </row>
    <row r="1048451" customFormat="false" ht="12.8" hidden="false" customHeight="true" outlineLevel="0" collapsed="false"/>
    <row r="1048452" customFormat="false" ht="12.8" hidden="false" customHeight="true" outlineLevel="0" collapsed="false"/>
    <row r="1048453" customFormat="false" ht="12.8" hidden="false" customHeight="true" outlineLevel="0" collapsed="false"/>
    <row r="1048454" customFormat="false" ht="12.8" hidden="false" customHeight="true" outlineLevel="0" collapsed="false"/>
    <row r="1048455" customFormat="false" ht="12.8" hidden="false" customHeight="true" outlineLevel="0" collapsed="false"/>
    <row r="1048456" customFormat="false" ht="12.8" hidden="false" customHeight="true" outlineLevel="0" collapsed="false"/>
    <row r="1048457" customFormat="false" ht="12.8" hidden="false" customHeight="true" outlineLevel="0" collapsed="false"/>
    <row r="1048458" customFormat="false" ht="12.8" hidden="false" customHeight="true" outlineLevel="0" collapsed="false"/>
    <row r="1048459" customFormat="false" ht="12.8" hidden="false" customHeight="true" outlineLevel="0" collapsed="false"/>
    <row r="1048460" customFormat="false" ht="12.8" hidden="false" customHeight="true" outlineLevel="0" collapsed="false"/>
    <row r="1048461" customFormat="false" ht="12.8" hidden="false" customHeight="true" outlineLevel="0" collapsed="false"/>
    <row r="1048462" customFormat="false" ht="12.8" hidden="false" customHeight="true" outlineLevel="0" collapsed="false"/>
    <row r="1048463" customFormat="false" ht="12.8" hidden="false" customHeight="true" outlineLevel="0" collapsed="false"/>
    <row r="1048464" customFormat="false" ht="12.8" hidden="false" customHeight="true" outlineLevel="0" collapsed="false"/>
    <row r="1048465" customFormat="false" ht="12.8" hidden="false" customHeight="true" outlineLevel="0" collapsed="false"/>
    <row r="1048466" customFormat="false" ht="12.8" hidden="false" customHeight="true" outlineLevel="0" collapsed="false"/>
    <row r="1048467" customFormat="false" ht="12.8" hidden="false" customHeight="true" outlineLevel="0" collapsed="false"/>
    <row r="1048468" customFormat="false" ht="12.8" hidden="false" customHeight="true" outlineLevel="0" collapsed="false"/>
    <row r="1048469" customFormat="false" ht="12.8" hidden="false" customHeight="true" outlineLevel="0" collapsed="false"/>
    <row r="1048470" customFormat="false" ht="12.8" hidden="false" customHeight="true" outlineLevel="0" collapsed="false"/>
    <row r="1048471" customFormat="false" ht="12.8" hidden="false" customHeight="true" outlineLevel="0" collapsed="false"/>
    <row r="1048472" customFormat="false" ht="12.8" hidden="false" customHeight="true" outlineLevel="0" collapsed="false"/>
    <row r="1048473" customFormat="false" ht="12.8" hidden="false" customHeight="true" outlineLevel="0" collapsed="false"/>
    <row r="1048474" customFormat="false" ht="12.8" hidden="false" customHeight="true" outlineLevel="0" collapsed="false"/>
    <row r="1048475" customFormat="false" ht="12.8" hidden="false" customHeight="true" outlineLevel="0" collapsed="false"/>
    <row r="1048476" customFormat="false" ht="12.8" hidden="false" customHeight="true" outlineLevel="0" collapsed="false"/>
    <row r="1048477" customFormat="false" ht="12.8" hidden="false" customHeight="true" outlineLevel="0" collapsed="false"/>
    <row r="1048478" customFormat="false" ht="12.8" hidden="false" customHeight="true" outlineLevel="0" collapsed="false"/>
    <row r="1048479" customFormat="false" ht="12.8" hidden="false" customHeight="true" outlineLevel="0" collapsed="false"/>
    <row r="1048480" customFormat="false" ht="12.8" hidden="false" customHeight="true" outlineLevel="0" collapsed="false"/>
    <row r="1048481" customFormat="false" ht="12.8" hidden="false" customHeight="true" outlineLevel="0" collapsed="false"/>
    <row r="1048482" customFormat="false" ht="12.8" hidden="false" customHeight="true" outlineLevel="0" collapsed="false"/>
    <row r="1048483" customFormat="false" ht="12.8" hidden="false" customHeight="true" outlineLevel="0" collapsed="false"/>
    <row r="1048484" customFormat="false" ht="12.8" hidden="false" customHeight="true" outlineLevel="0" collapsed="false"/>
    <row r="1048485" customFormat="false" ht="12.8" hidden="false" customHeight="true" outlineLevel="0" collapsed="false"/>
    <row r="1048486" customFormat="false" ht="12.8" hidden="false" customHeight="true" outlineLevel="0" collapsed="false"/>
    <row r="1048487" customFormat="false" ht="12.8" hidden="false" customHeight="true" outlineLevel="0" collapsed="false"/>
    <row r="1048488" customFormat="false" ht="12.8" hidden="false" customHeight="true" outlineLevel="0" collapsed="false"/>
    <row r="1048489" customFormat="false" ht="12.8" hidden="false" customHeight="true" outlineLevel="0" collapsed="false"/>
    <row r="1048490" customFormat="false" ht="12.8" hidden="false" customHeight="true" outlineLevel="0" collapsed="false"/>
    <row r="1048491" customFormat="false" ht="12.8" hidden="false" customHeight="true" outlineLevel="0" collapsed="false"/>
    <row r="1048492" customFormat="false" ht="12.8" hidden="false" customHeight="true" outlineLevel="0" collapsed="false"/>
    <row r="1048493" customFormat="false" ht="12.8" hidden="false" customHeight="true" outlineLevel="0" collapsed="false"/>
    <row r="1048494" customFormat="false" ht="12.8" hidden="false" customHeight="true" outlineLevel="0" collapsed="false"/>
    <row r="1048495" customFormat="false" ht="12.8" hidden="false" customHeight="true" outlineLevel="0" collapsed="false"/>
    <row r="1048496" customFormat="false" ht="12.8" hidden="false" customHeight="true" outlineLevel="0" collapsed="false"/>
    <row r="1048497" customFormat="false" ht="12.8" hidden="false" customHeight="true" outlineLevel="0" collapsed="false"/>
    <row r="1048498" customFormat="false" ht="12.8" hidden="false" customHeight="true" outlineLevel="0" collapsed="false"/>
    <row r="1048499" customFormat="false" ht="12.8" hidden="false" customHeight="true" outlineLevel="0" collapsed="false"/>
    <row r="1048500" customFormat="false" ht="12.8" hidden="false" customHeight="true" outlineLevel="0" collapsed="false"/>
    <row r="1048501" customFormat="false" ht="12.8" hidden="false" customHeight="true" outlineLevel="0" collapsed="false"/>
    <row r="1048502" customFormat="false" ht="12.8" hidden="false" customHeight="true" outlineLevel="0" collapsed="false"/>
    <row r="1048503" customFormat="false" ht="12.8" hidden="false" customHeight="true" outlineLevel="0" collapsed="false"/>
    <row r="1048504" customFormat="false" ht="12.8" hidden="false" customHeight="true" outlineLevel="0" collapsed="false"/>
    <row r="1048505" customFormat="false" ht="12.8" hidden="false" customHeight="true" outlineLevel="0" collapsed="false"/>
    <row r="1048506" customFormat="false" ht="12.8" hidden="false" customHeight="true" outlineLevel="0" collapsed="false"/>
    <row r="1048507" customFormat="false" ht="12.8" hidden="false" customHeight="true" outlineLevel="0" collapsed="false"/>
    <row r="1048508" customFormat="false" ht="12.8" hidden="false" customHeight="true" outlineLevel="0" collapsed="false"/>
    <row r="1048509" customFormat="false" ht="12.8" hidden="false" customHeight="true" outlineLevel="0" collapsed="false"/>
    <row r="1048510" customFormat="false" ht="12.8" hidden="false" customHeight="true" outlineLevel="0" collapsed="false"/>
    <row r="1048511" customFormat="false" ht="12.8" hidden="false" customHeight="true" outlineLevel="0" collapsed="false"/>
    <row r="1048512" customFormat="false" ht="12.8" hidden="false" customHeight="true" outlineLevel="0" collapsed="false"/>
    <row r="1048513" customFormat="false" ht="12.8" hidden="false" customHeight="true" outlineLevel="0" collapsed="false"/>
    <row r="1048514" customFormat="false" ht="12.8" hidden="false" customHeight="true" outlineLevel="0" collapsed="false"/>
    <row r="1048515" customFormat="false" ht="12.8" hidden="false" customHeight="true" outlineLevel="0" collapsed="false"/>
    <row r="1048516" customFormat="false" ht="12.8" hidden="false" customHeight="true" outlineLevel="0" collapsed="false"/>
    <row r="1048517" customFormat="false" ht="12.8" hidden="false" customHeight="true" outlineLevel="0" collapsed="false"/>
    <row r="1048518" customFormat="false" ht="12.8" hidden="false" customHeight="true" outlineLevel="0" collapsed="false"/>
    <row r="1048519" customFormat="false" ht="12.8" hidden="false" customHeight="true" outlineLevel="0" collapsed="false"/>
    <row r="1048520" customFormat="false" ht="12.8" hidden="false" customHeight="true" outlineLevel="0" collapsed="false"/>
    <row r="1048521" customFormat="false" ht="12.8" hidden="false" customHeight="true" outlineLevel="0" collapsed="false"/>
    <row r="1048522" customFormat="false" ht="12.8" hidden="false" customHeight="true" outlineLevel="0" collapsed="false"/>
    <row r="1048523" customFormat="false" ht="12.8" hidden="false" customHeight="true" outlineLevel="0" collapsed="false"/>
    <row r="1048524" customFormat="false" ht="12.8" hidden="false" customHeight="true" outlineLevel="0" collapsed="false"/>
    <row r="1048525" customFormat="false" ht="12.8" hidden="false" customHeight="true" outlineLevel="0" collapsed="false"/>
    <row r="1048526" customFormat="false" ht="12.8" hidden="false" customHeight="true" outlineLevel="0" collapsed="false"/>
    <row r="1048527" customFormat="false" ht="12.8" hidden="false" customHeight="true" outlineLevel="0" collapsed="false"/>
    <row r="1048528" customFormat="false" ht="12.8" hidden="false" customHeight="true" outlineLevel="0" collapsed="false"/>
    <row r="1048529" customFormat="false" ht="12.8" hidden="false" customHeight="true" outlineLevel="0" collapsed="false"/>
    <row r="1048530" customFormat="false" ht="12.8" hidden="false" customHeight="true" outlineLevel="0" collapsed="false"/>
    <row r="1048531" customFormat="false" ht="12.8" hidden="false" customHeight="true" outlineLevel="0" collapsed="false"/>
    <row r="1048532" customFormat="false" ht="12.8" hidden="false" customHeight="true" outlineLevel="0" collapsed="false"/>
    <row r="1048533" customFormat="false" ht="12.8" hidden="false" customHeight="true" outlineLevel="0" collapsed="false"/>
    <row r="1048534" customFormat="false" ht="12.8" hidden="false" customHeight="true" outlineLevel="0" collapsed="false"/>
    <row r="1048535" customFormat="false" ht="12.8" hidden="false" customHeight="true" outlineLevel="0" collapsed="false"/>
    <row r="1048536" customFormat="false" ht="12.8" hidden="false" customHeight="true" outlineLevel="0" collapsed="false"/>
    <row r="1048537" customFormat="false" ht="12.8" hidden="false" customHeight="true" outlineLevel="0" collapsed="false"/>
    <row r="1048538" customFormat="false" ht="12.8" hidden="false" customHeight="true" outlineLevel="0" collapsed="false"/>
    <row r="1048539" customFormat="false" ht="12.8" hidden="false" customHeight="true" outlineLevel="0" collapsed="false"/>
    <row r="1048540" customFormat="false" ht="12.8" hidden="false" customHeight="true" outlineLevel="0" collapsed="false"/>
    <row r="1048541" customFormat="false" ht="12.8" hidden="false" customHeight="true" outlineLevel="0" collapsed="false"/>
    <row r="1048542" customFormat="false" ht="12.8" hidden="false" customHeight="true" outlineLevel="0" collapsed="false"/>
    <row r="1048543" customFormat="false" ht="12.8" hidden="false" customHeight="true" outlineLevel="0" collapsed="false"/>
    <row r="1048544" customFormat="false" ht="12.8" hidden="false" customHeight="true" outlineLevel="0" collapsed="false"/>
    <row r="1048545" customFormat="false" ht="12.8" hidden="false" customHeight="true" outlineLevel="0" collapsed="false"/>
    <row r="1048546" customFormat="false" ht="12.8" hidden="false" customHeight="true" outlineLevel="0" collapsed="false"/>
    <row r="1048547" customFormat="false" ht="12.8" hidden="false" customHeight="true" outlineLevel="0" collapsed="false"/>
    <row r="1048548" customFormat="false" ht="12.8" hidden="false" customHeight="true" outlineLevel="0" collapsed="false"/>
    <row r="1048549" customFormat="false" ht="12.8" hidden="false" customHeight="true" outlineLevel="0" collapsed="false"/>
    <row r="1048550" customFormat="false" ht="12.8" hidden="false" customHeight="true" outlineLevel="0" collapsed="false"/>
    <row r="1048551" customFormat="false" ht="12.8" hidden="false" customHeight="true" outlineLevel="0" collapsed="false"/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sheetProtection sheet="true" password="913f" objects="true" scenarios="true"/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36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O1048576"/>
  <sheetViews>
    <sheetView showFormulas="false" showGridLines="true" showRowColHeaders="true" showZeros="true" rightToLeft="false" tabSelected="false" showOutlineSymbols="true" defaultGridColor="true" view="normal" topLeftCell="A27" colorId="64" zoomScale="77" zoomScaleNormal="77" zoomScalePageLayoutView="100" workbookViewId="0">
      <selection pane="topLeft" activeCell="N75" activeCellId="0" sqref="N75"/>
    </sheetView>
  </sheetViews>
  <sheetFormatPr defaultColWidth="11.53515625" defaultRowHeight="28.35" zeroHeight="false" outlineLevelRow="0" outlineLevelCol="0"/>
  <cols>
    <col collapsed="false" customWidth="true" hidden="false" outlineLevel="0" max="1" min="1" style="1" width="60.69"/>
    <col collapsed="false" customWidth="true" hidden="false" outlineLevel="0" max="2" min="2" style="2" width="13.9"/>
    <col collapsed="false" customWidth="true" hidden="false" outlineLevel="0" max="3" min="3" style="0" width="24.92"/>
    <col collapsed="false" customWidth="true" hidden="false" outlineLevel="0" max="4" min="4" style="3" width="17.88"/>
    <col collapsed="false" customWidth="true" hidden="false" outlineLevel="0" max="5" min="5" style="3" width="21.85"/>
    <col collapsed="false" customWidth="true" hidden="false" outlineLevel="0" max="6" min="6" style="3" width="22.4"/>
    <col collapsed="false" customWidth="true" hidden="false" outlineLevel="0" max="7" min="7" style="3" width="18.6"/>
    <col collapsed="false" customWidth="true" hidden="false" outlineLevel="0" max="8" min="8" style="3" width="15.89"/>
    <col collapsed="false" customWidth="true" hidden="false" outlineLevel="0" max="10" min="9" style="3" width="17.51"/>
    <col collapsed="false" customWidth="true" hidden="false" outlineLevel="0" max="11" min="11" style="3" width="19.68"/>
    <col collapsed="false" customWidth="false" hidden="false" outlineLevel="0" max="14" min="14" style="4" width="11.53"/>
  </cols>
  <sheetData>
    <row r="1" customFormat="false" ht="28.35" hidden="false" customHeight="true" outlineLevel="0" collapsed="false">
      <c r="A1" s="6" t="s">
        <v>1</v>
      </c>
      <c r="B1" s="6" t="s">
        <v>2</v>
      </c>
      <c r="C1" s="7" t="s">
        <v>3</v>
      </c>
      <c r="D1" s="8" t="s">
        <v>4</v>
      </c>
      <c r="E1" s="8" t="s">
        <v>5</v>
      </c>
      <c r="F1" s="9" t="s">
        <v>6</v>
      </c>
      <c r="G1" s="9" t="s">
        <v>7</v>
      </c>
      <c r="H1" s="9" t="s">
        <v>8</v>
      </c>
      <c r="I1" s="9" t="s">
        <v>9</v>
      </c>
      <c r="J1" s="9" t="s">
        <v>10</v>
      </c>
      <c r="K1" s="9" t="s">
        <v>11</v>
      </c>
      <c r="L1" s="10" t="s">
        <v>12</v>
      </c>
      <c r="M1" s="10" t="s">
        <v>13</v>
      </c>
      <c r="N1" s="11" t="s">
        <v>14</v>
      </c>
      <c r="O1" s="12" t="s">
        <v>15</v>
      </c>
    </row>
    <row r="2" customFormat="false" ht="28.35" hidden="false" customHeight="true" outlineLevel="0" collapsed="false">
      <c r="A2" s="13" t="s">
        <v>168</v>
      </c>
      <c r="B2" s="15" t="s">
        <v>120</v>
      </c>
      <c r="C2" s="15" t="s">
        <v>169</v>
      </c>
      <c r="D2" s="16" t="s">
        <v>19</v>
      </c>
      <c r="E2" s="17" t="s">
        <v>19</v>
      </c>
      <c r="F2" s="17" t="n">
        <v>4.49</v>
      </c>
      <c r="G2" s="17" t="s">
        <v>19</v>
      </c>
      <c r="H2" s="17" t="s">
        <v>19</v>
      </c>
      <c r="I2" s="17" t="n">
        <v>4.99</v>
      </c>
      <c r="J2" s="17" t="s">
        <v>19</v>
      </c>
      <c r="K2" s="31" t="n">
        <v>4.29</v>
      </c>
      <c r="L2" s="18" t="n">
        <f aca="false">MIN(D2:K2)</f>
        <v>4.29</v>
      </c>
      <c r="M2" s="18" t="n">
        <f aca="false">MAX(D2:K2)</f>
        <v>4.99</v>
      </c>
      <c r="N2" s="19" t="n">
        <f aca="false">M2/L2-1</f>
        <v>0.163170163170163</v>
      </c>
      <c r="O2" s="20" t="n">
        <f aca="false">AVERAGE(D2:K2)</f>
        <v>4.59</v>
      </c>
    </row>
    <row r="3" customFormat="false" ht="28.35" hidden="false" customHeight="true" outlineLevel="0" collapsed="false">
      <c r="A3" s="13" t="s">
        <v>170</v>
      </c>
      <c r="B3" s="15" t="s">
        <v>120</v>
      </c>
      <c r="C3" s="15" t="s">
        <v>169</v>
      </c>
      <c r="D3" s="16" t="s">
        <v>19</v>
      </c>
      <c r="E3" s="17" t="s">
        <v>19</v>
      </c>
      <c r="F3" s="17" t="n">
        <v>4.49</v>
      </c>
      <c r="G3" s="17" t="s">
        <v>19</v>
      </c>
      <c r="H3" s="17" t="s">
        <v>19</v>
      </c>
      <c r="I3" s="17" t="n">
        <v>4.99</v>
      </c>
      <c r="J3" s="17" t="s">
        <v>19</v>
      </c>
      <c r="K3" s="31" t="n">
        <v>4.29</v>
      </c>
      <c r="L3" s="18" t="n">
        <f aca="false">MIN(D3:K3)</f>
        <v>4.29</v>
      </c>
      <c r="M3" s="18" t="n">
        <f aca="false">MAX(D3:K3)</f>
        <v>4.99</v>
      </c>
      <c r="N3" s="19" t="n">
        <f aca="false">M3/L3-1</f>
        <v>0.163170163170163</v>
      </c>
      <c r="O3" s="20" t="n">
        <f aca="false">AVERAGE(D3:K3)</f>
        <v>4.59</v>
      </c>
    </row>
    <row r="4" customFormat="false" ht="28.35" hidden="false" customHeight="true" outlineLevel="0" collapsed="false">
      <c r="A4" s="13" t="s">
        <v>171</v>
      </c>
      <c r="B4" s="15" t="s">
        <v>120</v>
      </c>
      <c r="C4" s="15" t="s">
        <v>169</v>
      </c>
      <c r="D4" s="16" t="s">
        <v>19</v>
      </c>
      <c r="E4" s="17" t="s">
        <v>19</v>
      </c>
      <c r="F4" s="17" t="n">
        <v>4.49</v>
      </c>
      <c r="G4" s="17" t="s">
        <v>19</v>
      </c>
      <c r="H4" s="17" t="s">
        <v>19</v>
      </c>
      <c r="I4" s="17" t="n">
        <v>4.99</v>
      </c>
      <c r="J4" s="17" t="s">
        <v>19</v>
      </c>
      <c r="K4" s="31" t="n">
        <v>4.29</v>
      </c>
      <c r="L4" s="18" t="n">
        <f aca="false">MIN(D4:K4)</f>
        <v>4.29</v>
      </c>
      <c r="M4" s="18" t="n">
        <f aca="false">MAX(D4:K4)</f>
        <v>4.99</v>
      </c>
      <c r="N4" s="19" t="n">
        <f aca="false">M4/L4-1</f>
        <v>0.163170163170163</v>
      </c>
      <c r="O4" s="20" t="n">
        <f aca="false">AVERAGE(D4:K4)</f>
        <v>4.59</v>
      </c>
    </row>
    <row r="5" customFormat="false" ht="28.35" hidden="false" customHeight="true" outlineLevel="0" collapsed="false">
      <c r="A5" s="13" t="s">
        <v>172</v>
      </c>
      <c r="B5" s="15" t="s">
        <v>120</v>
      </c>
      <c r="C5" s="15" t="s">
        <v>169</v>
      </c>
      <c r="D5" s="16" t="s">
        <v>19</v>
      </c>
      <c r="E5" s="17" t="s">
        <v>19</v>
      </c>
      <c r="F5" s="17" t="n">
        <v>4.49</v>
      </c>
      <c r="G5" s="17" t="s">
        <v>19</v>
      </c>
      <c r="H5" s="17" t="s">
        <v>19</v>
      </c>
      <c r="I5" s="17" t="n">
        <v>4.99</v>
      </c>
      <c r="J5" s="17" t="s">
        <v>19</v>
      </c>
      <c r="K5" s="31" t="n">
        <v>4.29</v>
      </c>
      <c r="L5" s="18" t="n">
        <f aca="false">MIN(D5:K5)</f>
        <v>4.29</v>
      </c>
      <c r="M5" s="18" t="n">
        <f aca="false">MAX(D5:K5)</f>
        <v>4.99</v>
      </c>
      <c r="N5" s="19" t="n">
        <f aca="false">M5/L5-1</f>
        <v>0.163170163170163</v>
      </c>
      <c r="O5" s="20" t="n">
        <f aca="false">AVERAGE(D5:K5)</f>
        <v>4.59</v>
      </c>
    </row>
    <row r="6" customFormat="false" ht="28.35" hidden="false" customHeight="true" outlineLevel="0" collapsed="false">
      <c r="A6" s="13" t="s">
        <v>173</v>
      </c>
      <c r="B6" s="15" t="s">
        <v>120</v>
      </c>
      <c r="C6" s="15" t="s">
        <v>169</v>
      </c>
      <c r="D6" s="16" t="s">
        <v>19</v>
      </c>
      <c r="E6" s="17" t="s">
        <v>19</v>
      </c>
      <c r="F6" s="17" t="n">
        <v>4.49</v>
      </c>
      <c r="G6" s="17" t="s">
        <v>19</v>
      </c>
      <c r="H6" s="17" t="s">
        <v>19</v>
      </c>
      <c r="I6" s="17" t="n">
        <v>4.99</v>
      </c>
      <c r="J6" s="17" t="s">
        <v>19</v>
      </c>
      <c r="K6" s="31" t="n">
        <v>4.29</v>
      </c>
      <c r="L6" s="18" t="n">
        <f aca="false">MIN(D6:K6)</f>
        <v>4.29</v>
      </c>
      <c r="M6" s="18" t="n">
        <f aca="false">MAX(D6:K6)</f>
        <v>4.99</v>
      </c>
      <c r="N6" s="19" t="n">
        <f aca="false">M6/L6-1</f>
        <v>0.163170163170163</v>
      </c>
      <c r="O6" s="20" t="n">
        <f aca="false">AVERAGE(D6:K6)</f>
        <v>4.59</v>
      </c>
    </row>
    <row r="7" customFormat="false" ht="28.35" hidden="false" customHeight="true" outlineLevel="0" collapsed="false">
      <c r="A7" s="13" t="s">
        <v>147</v>
      </c>
      <c r="B7" s="14" t="s">
        <v>120</v>
      </c>
      <c r="C7" s="15" t="s">
        <v>56</v>
      </c>
      <c r="D7" s="16" t="n">
        <v>6.89</v>
      </c>
      <c r="E7" s="17" t="n">
        <v>7.99</v>
      </c>
      <c r="F7" s="17" t="n">
        <v>4.79</v>
      </c>
      <c r="G7" s="17" t="n">
        <v>6.49</v>
      </c>
      <c r="H7" s="17" t="n">
        <v>4.99</v>
      </c>
      <c r="I7" s="17" t="n">
        <v>4.99</v>
      </c>
      <c r="J7" s="17" t="s">
        <v>19</v>
      </c>
      <c r="K7" s="31" t="n">
        <v>5.29</v>
      </c>
      <c r="L7" s="18" t="n">
        <f aca="false">MIN(D7:K7)</f>
        <v>4.79</v>
      </c>
      <c r="M7" s="18" t="n">
        <f aca="false">MAX(D7:K7)</f>
        <v>7.99</v>
      </c>
      <c r="N7" s="19" t="n">
        <f aca="false">M7/L7-1</f>
        <v>0.668058455114823</v>
      </c>
      <c r="O7" s="20" t="n">
        <f aca="false">AVERAGE(D7:K7)</f>
        <v>5.91857142857143</v>
      </c>
    </row>
    <row r="8" customFormat="false" ht="28.35" hidden="false" customHeight="true" outlineLevel="0" collapsed="false">
      <c r="A8" s="13" t="s">
        <v>148</v>
      </c>
      <c r="B8" s="14" t="s">
        <v>120</v>
      </c>
      <c r="C8" s="15" t="s">
        <v>56</v>
      </c>
      <c r="D8" s="16" t="n">
        <v>6.89</v>
      </c>
      <c r="E8" s="17" t="n">
        <v>7.99</v>
      </c>
      <c r="F8" s="17" t="n">
        <v>4.79</v>
      </c>
      <c r="G8" s="17" t="n">
        <v>6.49</v>
      </c>
      <c r="H8" s="17" t="n">
        <v>6.85</v>
      </c>
      <c r="I8" s="17" t="n">
        <v>4.99</v>
      </c>
      <c r="J8" s="17" t="s">
        <v>19</v>
      </c>
      <c r="K8" s="31" t="n">
        <v>5.29</v>
      </c>
      <c r="L8" s="18" t="n">
        <f aca="false">MIN(D8:K8)</f>
        <v>4.79</v>
      </c>
      <c r="M8" s="18" t="n">
        <f aca="false">MAX(D8:K8)</f>
        <v>7.99</v>
      </c>
      <c r="N8" s="19" t="n">
        <f aca="false">M8/L8-1</f>
        <v>0.668058455114823</v>
      </c>
      <c r="O8" s="20" t="n">
        <f aca="false">AVERAGE(D8:K8)</f>
        <v>6.18428571428571</v>
      </c>
    </row>
    <row r="9" customFormat="false" ht="28.35" hidden="false" customHeight="true" outlineLevel="0" collapsed="false">
      <c r="A9" s="13" t="s">
        <v>149</v>
      </c>
      <c r="B9" s="14" t="s">
        <v>120</v>
      </c>
      <c r="C9" s="15" t="s">
        <v>56</v>
      </c>
      <c r="D9" s="16" t="s">
        <v>19</v>
      </c>
      <c r="E9" s="17" t="s">
        <v>19</v>
      </c>
      <c r="F9" s="17" t="n">
        <v>4.79</v>
      </c>
      <c r="G9" s="17" t="s">
        <v>19</v>
      </c>
      <c r="H9" s="17" t="n">
        <v>6.85</v>
      </c>
      <c r="I9" s="17" t="n">
        <v>4.99</v>
      </c>
      <c r="J9" s="17" t="s">
        <v>19</v>
      </c>
      <c r="K9" s="31" t="n">
        <v>5.29</v>
      </c>
      <c r="L9" s="18" t="n">
        <f aca="false">MIN(D9:K9)</f>
        <v>4.79</v>
      </c>
      <c r="M9" s="18" t="n">
        <f aca="false">MAX(D9:K9)</f>
        <v>6.85</v>
      </c>
      <c r="N9" s="19" t="n">
        <f aca="false">M9/L9-1</f>
        <v>0.430062630480167</v>
      </c>
      <c r="O9" s="20" t="n">
        <f aca="false">AVERAGE(D9:K9)</f>
        <v>5.48</v>
      </c>
    </row>
    <row r="10" customFormat="false" ht="28.35" hidden="false" customHeight="true" outlineLevel="0" collapsed="false">
      <c r="A10" s="13" t="s">
        <v>150</v>
      </c>
      <c r="B10" s="14" t="s">
        <v>120</v>
      </c>
      <c r="C10" s="15" t="s">
        <v>56</v>
      </c>
      <c r="D10" s="16" t="n">
        <v>6.89</v>
      </c>
      <c r="E10" s="17" t="n">
        <v>7.99</v>
      </c>
      <c r="F10" s="17" t="n">
        <v>4.79</v>
      </c>
      <c r="G10" s="17" t="n">
        <v>6.49</v>
      </c>
      <c r="H10" s="17" t="n">
        <v>6.85</v>
      </c>
      <c r="I10" s="17" t="n">
        <v>4.99</v>
      </c>
      <c r="J10" s="17" t="n">
        <v>7.08</v>
      </c>
      <c r="K10" s="31" t="n">
        <v>5.29</v>
      </c>
      <c r="L10" s="18" t="n">
        <f aca="false">MIN(D10:K10)</f>
        <v>4.79</v>
      </c>
      <c r="M10" s="18" t="n">
        <f aca="false">MAX(D10:K10)</f>
        <v>7.99</v>
      </c>
      <c r="N10" s="19" t="n">
        <f aca="false">M10/L10-1</f>
        <v>0.668058455114823</v>
      </c>
      <c r="O10" s="20" t="n">
        <f aca="false">AVERAGE(D10:K10)</f>
        <v>6.29625</v>
      </c>
    </row>
    <row r="11" customFormat="false" ht="28.35" hidden="false" customHeight="true" outlineLevel="0" collapsed="false">
      <c r="A11" s="13" t="s">
        <v>151</v>
      </c>
      <c r="B11" s="14" t="s">
        <v>120</v>
      </c>
      <c r="C11" s="15" t="s">
        <v>56</v>
      </c>
      <c r="D11" s="16" t="n">
        <v>6.89</v>
      </c>
      <c r="E11" s="17" t="n">
        <v>7.99</v>
      </c>
      <c r="F11" s="17" t="n">
        <v>4.79</v>
      </c>
      <c r="G11" s="17" t="n">
        <v>6.49</v>
      </c>
      <c r="H11" s="17" t="n">
        <v>6.85</v>
      </c>
      <c r="I11" s="17" t="n">
        <v>4.99</v>
      </c>
      <c r="J11" s="17" t="s">
        <v>19</v>
      </c>
      <c r="K11" s="31" t="n">
        <v>5.29</v>
      </c>
      <c r="L11" s="18" t="n">
        <f aca="false">MIN(D11:K11)</f>
        <v>4.79</v>
      </c>
      <c r="M11" s="18" t="n">
        <f aca="false">MAX(D11:K11)</f>
        <v>7.99</v>
      </c>
      <c r="N11" s="19" t="n">
        <f aca="false">M11/L11-1</f>
        <v>0.668058455114823</v>
      </c>
      <c r="O11" s="20" t="n">
        <f aca="false">AVERAGE(D11:K11)</f>
        <v>6.18428571428571</v>
      </c>
    </row>
    <row r="12" customFormat="false" ht="28.35" hidden="false" customHeight="true" outlineLevel="0" collapsed="false">
      <c r="A12" s="13" t="s">
        <v>152</v>
      </c>
      <c r="B12" s="14" t="s">
        <v>120</v>
      </c>
      <c r="C12" s="15" t="s">
        <v>56</v>
      </c>
      <c r="D12" s="16" t="n">
        <v>6.89</v>
      </c>
      <c r="E12" s="17" t="n">
        <v>7.99</v>
      </c>
      <c r="F12" s="17" t="n">
        <v>4.79</v>
      </c>
      <c r="G12" s="17" t="n">
        <v>6.49</v>
      </c>
      <c r="H12" s="17" t="n">
        <v>6.85</v>
      </c>
      <c r="I12" s="17" t="n">
        <v>4.99</v>
      </c>
      <c r="J12" s="17" t="s">
        <v>19</v>
      </c>
      <c r="K12" s="31" t="n">
        <v>5.29</v>
      </c>
      <c r="L12" s="18" t="n">
        <f aca="false">MIN(D12:K12)</f>
        <v>4.79</v>
      </c>
      <c r="M12" s="18" t="n">
        <f aca="false">MAX(D12:K12)</f>
        <v>7.99</v>
      </c>
      <c r="N12" s="19" t="n">
        <f aca="false">M12/L12-1</f>
        <v>0.668058455114823</v>
      </c>
      <c r="O12" s="20" t="n">
        <f aca="false">AVERAGE(D12:K12)</f>
        <v>6.18428571428571</v>
      </c>
    </row>
    <row r="13" customFormat="false" ht="28.35" hidden="false" customHeight="true" outlineLevel="0" collapsed="false">
      <c r="A13" s="13" t="s">
        <v>153</v>
      </c>
      <c r="B13" s="14" t="s">
        <v>120</v>
      </c>
      <c r="C13" s="15" t="s">
        <v>56</v>
      </c>
      <c r="D13" s="16" t="n">
        <v>6.89</v>
      </c>
      <c r="E13" s="17" t="n">
        <v>7.99</v>
      </c>
      <c r="F13" s="17" t="n">
        <v>4.79</v>
      </c>
      <c r="G13" s="17" t="s">
        <v>19</v>
      </c>
      <c r="H13" s="17" t="n">
        <v>6.85</v>
      </c>
      <c r="I13" s="17" t="n">
        <v>4.99</v>
      </c>
      <c r="J13" s="17" t="s">
        <v>19</v>
      </c>
      <c r="K13" s="31" t="n">
        <v>5.29</v>
      </c>
      <c r="L13" s="18" t="n">
        <f aca="false">MIN(D13:K13)</f>
        <v>4.79</v>
      </c>
      <c r="M13" s="18" t="n">
        <f aca="false">MAX(D13:K13)</f>
        <v>7.99</v>
      </c>
      <c r="N13" s="19" t="n">
        <f aca="false">M13/L13-1</f>
        <v>0.668058455114823</v>
      </c>
      <c r="O13" s="20" t="n">
        <f aca="false">AVERAGE(D13:K13)</f>
        <v>6.13333333333333</v>
      </c>
    </row>
    <row r="14" customFormat="false" ht="28.35" hidden="false" customHeight="true" outlineLevel="0" collapsed="false">
      <c r="A14" s="13" t="s">
        <v>119</v>
      </c>
      <c r="B14" s="14" t="s">
        <v>120</v>
      </c>
      <c r="C14" s="15" t="s">
        <v>18</v>
      </c>
      <c r="D14" s="16" t="s">
        <v>19</v>
      </c>
      <c r="E14" s="17" t="s">
        <v>19</v>
      </c>
      <c r="F14" s="17" t="n">
        <v>4.59</v>
      </c>
      <c r="G14" s="17" t="n">
        <v>3.99</v>
      </c>
      <c r="H14" s="17" t="s">
        <v>19</v>
      </c>
      <c r="I14" s="17" t="n">
        <v>4.99</v>
      </c>
      <c r="J14" s="17" t="n">
        <v>6.39</v>
      </c>
      <c r="K14" s="31" t="n">
        <v>5.49</v>
      </c>
      <c r="L14" s="18" t="n">
        <f aca="false">MIN(D14:K14)</f>
        <v>3.99</v>
      </c>
      <c r="M14" s="18" t="n">
        <f aca="false">MAX(D14:K14)</f>
        <v>6.39</v>
      </c>
      <c r="N14" s="19" t="n">
        <f aca="false">M14/L14-1</f>
        <v>0.601503759398496</v>
      </c>
      <c r="O14" s="20" t="n">
        <f aca="false">AVERAGE(D14:K14)</f>
        <v>5.09</v>
      </c>
    </row>
    <row r="15" customFormat="false" ht="28.35" hidden="false" customHeight="true" outlineLevel="0" collapsed="false">
      <c r="A15" s="13" t="s">
        <v>121</v>
      </c>
      <c r="B15" s="14" t="s">
        <v>120</v>
      </c>
      <c r="C15" s="15" t="s">
        <v>18</v>
      </c>
      <c r="D15" s="16" t="n">
        <v>5.99</v>
      </c>
      <c r="E15" s="17" t="s">
        <v>19</v>
      </c>
      <c r="F15" s="17" t="s">
        <v>19</v>
      </c>
      <c r="G15" s="17" t="s">
        <v>19</v>
      </c>
      <c r="H15" s="17" t="s">
        <v>19</v>
      </c>
      <c r="I15" s="17" t="n">
        <v>4.99</v>
      </c>
      <c r="J15" s="17" t="n">
        <v>6.39</v>
      </c>
      <c r="K15" s="31" t="n">
        <v>5.49</v>
      </c>
      <c r="L15" s="18" t="n">
        <f aca="false">MIN(D15:K15)</f>
        <v>4.99</v>
      </c>
      <c r="M15" s="18" t="n">
        <f aca="false">MAX(D15:K15)</f>
        <v>6.39</v>
      </c>
      <c r="N15" s="19" t="n">
        <f aca="false">M15/L15-1</f>
        <v>0.280561122244489</v>
      </c>
      <c r="O15" s="20" t="n">
        <f aca="false">AVERAGE(D15:K15)</f>
        <v>5.715</v>
      </c>
    </row>
    <row r="16" customFormat="false" ht="28.35" hidden="false" customHeight="true" outlineLevel="0" collapsed="false">
      <c r="A16" s="13" t="s">
        <v>122</v>
      </c>
      <c r="B16" s="14" t="s">
        <v>120</v>
      </c>
      <c r="C16" s="15" t="s">
        <v>18</v>
      </c>
      <c r="D16" s="16" t="n">
        <v>5.99</v>
      </c>
      <c r="E16" s="17" t="s">
        <v>19</v>
      </c>
      <c r="F16" s="17" t="n">
        <v>4.59</v>
      </c>
      <c r="G16" s="17" t="n">
        <v>3.99</v>
      </c>
      <c r="H16" s="17" t="s">
        <v>19</v>
      </c>
      <c r="I16" s="17" t="s">
        <v>19</v>
      </c>
      <c r="J16" s="17" t="n">
        <v>6.39</v>
      </c>
      <c r="K16" s="31" t="n">
        <v>5.49</v>
      </c>
      <c r="L16" s="18" t="n">
        <f aca="false">MIN(D16:K16)</f>
        <v>3.99</v>
      </c>
      <c r="M16" s="18" t="n">
        <f aca="false">MAX(D16:K16)</f>
        <v>6.39</v>
      </c>
      <c r="N16" s="19" t="n">
        <f aca="false">M16/L16-1</f>
        <v>0.601503759398496</v>
      </c>
      <c r="O16" s="20" t="n">
        <f aca="false">AVERAGE(D16:K16)</f>
        <v>5.29</v>
      </c>
    </row>
    <row r="17" customFormat="false" ht="28.35" hidden="false" customHeight="true" outlineLevel="0" collapsed="false">
      <c r="A17" s="13" t="s">
        <v>124</v>
      </c>
      <c r="B17" s="14" t="s">
        <v>112</v>
      </c>
      <c r="C17" s="15" t="s">
        <v>125</v>
      </c>
      <c r="D17" s="16" t="n">
        <v>6.79</v>
      </c>
      <c r="E17" s="17" t="n">
        <v>6.89</v>
      </c>
      <c r="F17" s="17" t="n">
        <v>4.99</v>
      </c>
      <c r="G17" s="17" t="n">
        <v>4.49</v>
      </c>
      <c r="H17" s="17" t="n">
        <v>6.99</v>
      </c>
      <c r="I17" s="17" t="n">
        <v>4.99</v>
      </c>
      <c r="J17" s="17" t="s">
        <v>19</v>
      </c>
      <c r="K17" s="31" t="n">
        <v>5.99</v>
      </c>
      <c r="L17" s="18" t="n">
        <f aca="false">MIN(D17:K17)</f>
        <v>4.49</v>
      </c>
      <c r="M17" s="18" t="n">
        <f aca="false">MAX(D17:K17)</f>
        <v>6.99</v>
      </c>
      <c r="N17" s="19" t="n">
        <f aca="false">M17/L17-1</f>
        <v>0.556792873051225</v>
      </c>
      <c r="O17" s="20" t="n">
        <f aca="false">AVERAGE(D17:K17)</f>
        <v>5.87571428571429</v>
      </c>
    </row>
    <row r="18" customFormat="false" ht="28.35" hidden="false" customHeight="true" outlineLevel="0" collapsed="false">
      <c r="A18" s="13" t="s">
        <v>126</v>
      </c>
      <c r="B18" s="14" t="s">
        <v>112</v>
      </c>
      <c r="C18" s="15" t="s">
        <v>125</v>
      </c>
      <c r="D18" s="16" t="n">
        <v>6.79</v>
      </c>
      <c r="E18" s="17" t="n">
        <v>6.89</v>
      </c>
      <c r="F18" s="17" t="n">
        <v>4.99</v>
      </c>
      <c r="G18" s="17" t="n">
        <v>4.49</v>
      </c>
      <c r="H18" s="17" t="n">
        <v>6.99</v>
      </c>
      <c r="I18" s="17" t="n">
        <v>4.99</v>
      </c>
      <c r="J18" s="17" t="n">
        <v>6.49</v>
      </c>
      <c r="K18" s="31" t="n">
        <v>5.99</v>
      </c>
      <c r="L18" s="18" t="n">
        <f aca="false">MIN(D18:K18)</f>
        <v>4.49</v>
      </c>
      <c r="M18" s="18" t="n">
        <f aca="false">MAX(D18:K18)</f>
        <v>6.99</v>
      </c>
      <c r="N18" s="19" t="n">
        <f aca="false">M18/L18-1</f>
        <v>0.556792873051225</v>
      </c>
      <c r="O18" s="20" t="n">
        <f aca="false">AVERAGE(D18:K18)</f>
        <v>5.9525</v>
      </c>
    </row>
    <row r="19" customFormat="false" ht="28.35" hidden="false" customHeight="true" outlineLevel="0" collapsed="false">
      <c r="A19" s="13" t="s">
        <v>127</v>
      </c>
      <c r="B19" s="14" t="s">
        <v>112</v>
      </c>
      <c r="C19" s="15" t="s">
        <v>125</v>
      </c>
      <c r="D19" s="16" t="s">
        <v>19</v>
      </c>
      <c r="E19" s="17" t="n">
        <v>6.89</v>
      </c>
      <c r="F19" s="17" t="n">
        <v>4.99</v>
      </c>
      <c r="G19" s="17" t="s">
        <v>19</v>
      </c>
      <c r="H19" s="17" t="n">
        <v>6.99</v>
      </c>
      <c r="I19" s="17" t="n">
        <v>4.99</v>
      </c>
      <c r="J19" s="17" t="n">
        <v>6.79</v>
      </c>
      <c r="K19" s="31" t="n">
        <v>5.99</v>
      </c>
      <c r="L19" s="18" t="n">
        <f aca="false">MIN(D19:K19)</f>
        <v>4.99</v>
      </c>
      <c r="M19" s="18" t="n">
        <f aca="false">MAX(D19:K19)</f>
        <v>6.99</v>
      </c>
      <c r="N19" s="19" t="n">
        <f aca="false">M19/L19-1</f>
        <v>0.400801603206413</v>
      </c>
      <c r="O19" s="20" t="n">
        <f aca="false">AVERAGE(D19:K19)</f>
        <v>6.10666666666667</v>
      </c>
    </row>
    <row r="20" customFormat="false" ht="28.35" hidden="false" customHeight="true" outlineLevel="0" collapsed="false">
      <c r="A20" s="13" t="s">
        <v>128</v>
      </c>
      <c r="B20" s="14" t="s">
        <v>129</v>
      </c>
      <c r="C20" s="15" t="s">
        <v>125</v>
      </c>
      <c r="D20" s="16" t="n">
        <v>6.79</v>
      </c>
      <c r="E20" s="17" t="n">
        <v>6.89</v>
      </c>
      <c r="F20" s="17" t="n">
        <v>4.99</v>
      </c>
      <c r="G20" s="17" t="n">
        <v>4.49</v>
      </c>
      <c r="H20" s="17" t="n">
        <v>6.99</v>
      </c>
      <c r="I20" s="17" t="n">
        <v>4.99</v>
      </c>
      <c r="J20" s="17" t="n">
        <v>6.49</v>
      </c>
      <c r="K20" s="31" t="n">
        <v>5.99</v>
      </c>
      <c r="L20" s="18" t="n">
        <f aca="false">MIN(D20:K20)</f>
        <v>4.49</v>
      </c>
      <c r="M20" s="18" t="n">
        <f aca="false">MAX(D20:K20)</f>
        <v>6.99</v>
      </c>
      <c r="N20" s="19" t="n">
        <f aca="false">M20/L20-1</f>
        <v>0.556792873051225</v>
      </c>
      <c r="O20" s="20" t="n">
        <f aca="false">AVERAGE(D20:K20)</f>
        <v>5.9525</v>
      </c>
    </row>
    <row r="21" customFormat="false" ht="28.35" hidden="false" customHeight="true" outlineLevel="0" collapsed="false">
      <c r="A21" s="13" t="s">
        <v>130</v>
      </c>
      <c r="B21" s="14" t="s">
        <v>129</v>
      </c>
      <c r="C21" s="15" t="s">
        <v>125</v>
      </c>
      <c r="D21" s="16" t="n">
        <v>6.79</v>
      </c>
      <c r="E21" s="17" t="n">
        <v>6.89</v>
      </c>
      <c r="F21" s="17" t="n">
        <v>4.99</v>
      </c>
      <c r="G21" s="17" t="n">
        <v>4.49</v>
      </c>
      <c r="H21" s="17" t="n">
        <v>6.99</v>
      </c>
      <c r="I21" s="17" t="n">
        <v>4.99</v>
      </c>
      <c r="J21" s="17" t="n">
        <v>6.79</v>
      </c>
      <c r="K21" s="31" t="n">
        <v>5.99</v>
      </c>
      <c r="L21" s="18" t="n">
        <f aca="false">MIN(D21:K21)</f>
        <v>4.49</v>
      </c>
      <c r="M21" s="18" t="n">
        <f aca="false">MAX(D21:K21)</f>
        <v>6.99</v>
      </c>
      <c r="N21" s="19" t="n">
        <f aca="false">M21/L21-1</f>
        <v>0.556792873051225</v>
      </c>
      <c r="O21" s="20" t="n">
        <f aca="false">AVERAGE(D21:K21)</f>
        <v>5.99</v>
      </c>
    </row>
    <row r="22" customFormat="false" ht="28.35" hidden="false" customHeight="true" outlineLevel="0" collapsed="false">
      <c r="A22" s="13" t="s">
        <v>131</v>
      </c>
      <c r="B22" s="14" t="s">
        <v>129</v>
      </c>
      <c r="C22" s="15" t="s">
        <v>125</v>
      </c>
      <c r="D22" s="16" t="n">
        <v>6.79</v>
      </c>
      <c r="E22" s="17" t="n">
        <v>6.89</v>
      </c>
      <c r="F22" s="17" t="n">
        <v>4.99</v>
      </c>
      <c r="G22" s="17" t="n">
        <v>4.49</v>
      </c>
      <c r="H22" s="17" t="n">
        <v>6.99</v>
      </c>
      <c r="I22" s="17" t="n">
        <v>4.99</v>
      </c>
      <c r="J22" s="17" t="n">
        <v>6.79</v>
      </c>
      <c r="K22" s="31" t="n">
        <v>5.99</v>
      </c>
      <c r="L22" s="18" t="n">
        <f aca="false">MIN(D22:K22)</f>
        <v>4.49</v>
      </c>
      <c r="M22" s="18" t="n">
        <f aca="false">MAX(D22:K22)</f>
        <v>6.99</v>
      </c>
      <c r="N22" s="19" t="n">
        <f aca="false">M22/L22-1</f>
        <v>0.556792873051225</v>
      </c>
      <c r="O22" s="20" t="n">
        <f aca="false">AVERAGE(D22:K22)</f>
        <v>5.99</v>
      </c>
    </row>
    <row r="23" customFormat="false" ht="28.35" hidden="false" customHeight="true" outlineLevel="0" collapsed="false">
      <c r="A23" s="13" t="s">
        <v>132</v>
      </c>
      <c r="B23" s="14" t="s">
        <v>129</v>
      </c>
      <c r="C23" s="15" t="s">
        <v>125</v>
      </c>
      <c r="D23" s="16" t="s">
        <v>19</v>
      </c>
      <c r="E23" s="17" t="n">
        <v>6.89</v>
      </c>
      <c r="F23" s="17" t="n">
        <v>4.99</v>
      </c>
      <c r="G23" s="17" t="n">
        <v>4.49</v>
      </c>
      <c r="H23" s="17" t="n">
        <v>6.99</v>
      </c>
      <c r="I23" s="17" t="n">
        <v>4.99</v>
      </c>
      <c r="J23" s="17" t="s">
        <v>19</v>
      </c>
      <c r="K23" s="31" t="n">
        <v>5.99</v>
      </c>
      <c r="L23" s="18" t="n">
        <f aca="false">MIN(D23:K23)</f>
        <v>4.49</v>
      </c>
      <c r="M23" s="18" t="n">
        <f aca="false">MAX(D23:K23)</f>
        <v>6.99</v>
      </c>
      <c r="N23" s="19" t="n">
        <f aca="false">M23/L23-1</f>
        <v>0.556792873051225</v>
      </c>
      <c r="O23" s="20" t="n">
        <f aca="false">AVERAGE(D23:K23)</f>
        <v>5.72333333333333</v>
      </c>
    </row>
    <row r="24" customFormat="false" ht="28.35" hidden="false" customHeight="true" outlineLevel="0" collapsed="false">
      <c r="A24" s="13" t="s">
        <v>133</v>
      </c>
      <c r="B24" s="14" t="s">
        <v>134</v>
      </c>
      <c r="C24" s="15" t="s">
        <v>125</v>
      </c>
      <c r="D24" s="16" t="n">
        <v>11.49</v>
      </c>
      <c r="E24" s="17" t="n">
        <v>9.29</v>
      </c>
      <c r="F24" s="17" t="n">
        <v>4.99</v>
      </c>
      <c r="G24" s="17" t="n">
        <v>11.99</v>
      </c>
      <c r="H24" s="17" t="n">
        <v>11.85</v>
      </c>
      <c r="I24" s="17" t="n">
        <v>7.99</v>
      </c>
      <c r="J24" s="17" t="n">
        <v>9.89</v>
      </c>
      <c r="K24" s="31" t="n">
        <v>5.99</v>
      </c>
      <c r="L24" s="18" t="n">
        <f aca="false">MIN(D24:K24)</f>
        <v>4.99</v>
      </c>
      <c r="M24" s="18" t="n">
        <f aca="false">MAX(D24:K24)</f>
        <v>11.99</v>
      </c>
      <c r="N24" s="19" t="n">
        <f aca="false">M24/L24-1</f>
        <v>1.40280561122245</v>
      </c>
      <c r="O24" s="20" t="n">
        <f aca="false">AVERAGE(D24:K24)</f>
        <v>9.185</v>
      </c>
    </row>
    <row r="25" customFormat="false" ht="28.35" hidden="false" customHeight="true" outlineLevel="0" collapsed="false">
      <c r="A25" s="13" t="s">
        <v>105</v>
      </c>
      <c r="B25" s="14" t="n">
        <v>100.8</v>
      </c>
      <c r="C25" s="15" t="s">
        <v>64</v>
      </c>
      <c r="D25" s="16" t="n">
        <v>6.99</v>
      </c>
      <c r="E25" s="17" t="n">
        <v>6.59</v>
      </c>
      <c r="F25" s="17" t="n">
        <v>7.99</v>
      </c>
      <c r="G25" s="17" t="n">
        <v>7.98</v>
      </c>
      <c r="H25" s="17" t="n">
        <v>4.99</v>
      </c>
      <c r="I25" s="17" t="n">
        <v>6.99</v>
      </c>
      <c r="J25" s="17" t="n">
        <v>6.59</v>
      </c>
      <c r="K25" s="31" t="n">
        <v>6.09</v>
      </c>
      <c r="L25" s="18" t="n">
        <f aca="false">MIN(D25:K25)</f>
        <v>4.99</v>
      </c>
      <c r="M25" s="18" t="n">
        <f aca="false">MAX(D25:K25)</f>
        <v>7.99</v>
      </c>
      <c r="N25" s="19" t="n">
        <f aca="false">M25/L25-1</f>
        <v>0.601202404809619</v>
      </c>
      <c r="O25" s="20" t="n">
        <f aca="false">AVERAGE(D25:K25)</f>
        <v>6.77625</v>
      </c>
    </row>
    <row r="26" customFormat="false" ht="28.35" hidden="false" customHeight="true" outlineLevel="0" collapsed="false">
      <c r="A26" s="13" t="s">
        <v>106</v>
      </c>
      <c r="B26" s="14" t="n">
        <v>100.8</v>
      </c>
      <c r="C26" s="15" t="s">
        <v>64</v>
      </c>
      <c r="D26" s="16" t="n">
        <v>6.99</v>
      </c>
      <c r="E26" s="17" t="n">
        <v>6.59</v>
      </c>
      <c r="F26" s="17" t="n">
        <v>7.99</v>
      </c>
      <c r="G26" s="17" t="n">
        <v>7.98</v>
      </c>
      <c r="H26" s="17" t="n">
        <v>4.99</v>
      </c>
      <c r="I26" s="17" t="n">
        <v>6.99</v>
      </c>
      <c r="J26" s="17" t="n">
        <v>6.59</v>
      </c>
      <c r="K26" s="31" t="n">
        <v>6.09</v>
      </c>
      <c r="L26" s="18" t="n">
        <f aca="false">MIN(D26:K26)</f>
        <v>4.99</v>
      </c>
      <c r="M26" s="18" t="n">
        <f aca="false">MAX(D26:K26)</f>
        <v>7.99</v>
      </c>
      <c r="N26" s="19" t="n">
        <f aca="false">M26/L26-1</f>
        <v>0.601202404809619</v>
      </c>
      <c r="O26" s="20" t="n">
        <f aca="false">AVERAGE(D26:K26)</f>
        <v>6.77625</v>
      </c>
    </row>
    <row r="27" customFormat="false" ht="28.35" hidden="false" customHeight="true" outlineLevel="0" collapsed="false">
      <c r="A27" s="13" t="s">
        <v>144</v>
      </c>
      <c r="B27" s="14" t="s">
        <v>134</v>
      </c>
      <c r="C27" s="15" t="s">
        <v>56</v>
      </c>
      <c r="D27" s="16" t="n">
        <v>8.49</v>
      </c>
      <c r="E27" s="17" t="n">
        <v>7.79</v>
      </c>
      <c r="F27" s="17" t="n">
        <v>5.89</v>
      </c>
      <c r="G27" s="17" t="n">
        <v>6.99</v>
      </c>
      <c r="H27" s="17" t="n">
        <v>6.99</v>
      </c>
      <c r="I27" s="17" t="s">
        <v>19</v>
      </c>
      <c r="J27" s="17" t="s">
        <v>19</v>
      </c>
      <c r="K27" s="31" t="n">
        <v>6.29</v>
      </c>
      <c r="L27" s="18" t="n">
        <f aca="false">MIN(D27:K27)</f>
        <v>5.89</v>
      </c>
      <c r="M27" s="18" t="n">
        <f aca="false">MAX(D27:K27)</f>
        <v>8.49</v>
      </c>
      <c r="N27" s="19" t="n">
        <f aca="false">M27/L27-1</f>
        <v>0.441426146010187</v>
      </c>
      <c r="O27" s="20" t="n">
        <f aca="false">AVERAGE(D27:K27)</f>
        <v>7.07333333333333</v>
      </c>
    </row>
    <row r="28" customFormat="false" ht="28.35" hidden="false" customHeight="true" outlineLevel="0" collapsed="false">
      <c r="A28" s="13" t="s">
        <v>145</v>
      </c>
      <c r="B28" s="14" t="s">
        <v>134</v>
      </c>
      <c r="C28" s="15" t="s">
        <v>56</v>
      </c>
      <c r="D28" s="16" t="n">
        <v>8.49</v>
      </c>
      <c r="E28" s="17" t="n">
        <v>7.79</v>
      </c>
      <c r="F28" s="17" t="n">
        <v>5.89</v>
      </c>
      <c r="G28" s="17" t="n">
        <v>6.99</v>
      </c>
      <c r="H28" s="17" t="n">
        <v>6.99</v>
      </c>
      <c r="I28" s="17" t="n">
        <v>5.99</v>
      </c>
      <c r="J28" s="17" t="s">
        <v>19</v>
      </c>
      <c r="K28" s="31" t="n">
        <v>6.29</v>
      </c>
      <c r="L28" s="18" t="n">
        <f aca="false">MIN(D28:K28)</f>
        <v>5.89</v>
      </c>
      <c r="M28" s="18" t="n">
        <f aca="false">MAX(D28:K28)</f>
        <v>8.49</v>
      </c>
      <c r="N28" s="19" t="n">
        <f aca="false">M28/L28-1</f>
        <v>0.441426146010187</v>
      </c>
      <c r="O28" s="20" t="n">
        <f aca="false">AVERAGE(D28:K28)</f>
        <v>6.91857142857143</v>
      </c>
    </row>
    <row r="29" customFormat="false" ht="28.35" hidden="false" customHeight="true" outlineLevel="0" collapsed="false">
      <c r="A29" s="13" t="s">
        <v>146</v>
      </c>
      <c r="B29" s="14" t="s">
        <v>134</v>
      </c>
      <c r="C29" s="15" t="s">
        <v>56</v>
      </c>
      <c r="D29" s="16" t="n">
        <v>8.49</v>
      </c>
      <c r="E29" s="17" t="n">
        <v>7.79</v>
      </c>
      <c r="F29" s="17" t="n">
        <v>5.89</v>
      </c>
      <c r="G29" s="17" t="n">
        <v>6.99</v>
      </c>
      <c r="H29" s="17" t="n">
        <v>5.99</v>
      </c>
      <c r="I29" s="17" t="n">
        <v>5.99</v>
      </c>
      <c r="J29" s="17" t="n">
        <v>6.89</v>
      </c>
      <c r="K29" s="31" t="n">
        <v>6.29</v>
      </c>
      <c r="L29" s="18" t="n">
        <f aca="false">MIN(D29:K29)</f>
        <v>5.89</v>
      </c>
      <c r="M29" s="18" t="n">
        <f aca="false">MAX(D29:K29)</f>
        <v>8.49</v>
      </c>
      <c r="N29" s="19" t="n">
        <f aca="false">M29/L29-1</f>
        <v>0.441426146010187</v>
      </c>
      <c r="O29" s="20" t="n">
        <f aca="false">AVERAGE(D29:K29)</f>
        <v>6.79</v>
      </c>
    </row>
    <row r="30" customFormat="false" ht="28.35" hidden="false" customHeight="true" outlineLevel="0" collapsed="false">
      <c r="A30" s="13" t="s">
        <v>156</v>
      </c>
      <c r="B30" s="14" t="s">
        <v>120</v>
      </c>
      <c r="C30" s="15" t="s">
        <v>64</v>
      </c>
      <c r="D30" s="16" t="n">
        <v>7.79</v>
      </c>
      <c r="E30" s="17" t="n">
        <v>7.89</v>
      </c>
      <c r="F30" s="17" t="n">
        <v>5.99</v>
      </c>
      <c r="G30" s="17" t="n">
        <v>7.99</v>
      </c>
      <c r="H30" s="17" t="n">
        <v>7.79</v>
      </c>
      <c r="I30" s="17" t="n">
        <v>5.99</v>
      </c>
      <c r="J30" s="17" t="n">
        <v>7.99</v>
      </c>
      <c r="K30" s="31" t="n">
        <v>6.29</v>
      </c>
      <c r="L30" s="18" t="n">
        <f aca="false">MIN(D30:K30)</f>
        <v>5.99</v>
      </c>
      <c r="M30" s="18" t="n">
        <f aca="false">MAX(D30:K30)</f>
        <v>7.99</v>
      </c>
      <c r="N30" s="19" t="n">
        <f aca="false">M30/L30-1</f>
        <v>0.333889816360601</v>
      </c>
      <c r="O30" s="20" t="n">
        <f aca="false">AVERAGE(D30:K30)</f>
        <v>7.215</v>
      </c>
    </row>
    <row r="31" customFormat="false" ht="28.35" hidden="false" customHeight="true" outlineLevel="0" collapsed="false">
      <c r="A31" s="13" t="s">
        <v>158</v>
      </c>
      <c r="B31" s="14" t="s">
        <v>120</v>
      </c>
      <c r="C31" s="15" t="s">
        <v>64</v>
      </c>
      <c r="D31" s="16" t="n">
        <v>7.79</v>
      </c>
      <c r="E31" s="17" t="n">
        <v>7.89</v>
      </c>
      <c r="F31" s="17" t="n">
        <v>5.99</v>
      </c>
      <c r="G31" s="17" t="s">
        <v>19</v>
      </c>
      <c r="H31" s="17" t="n">
        <v>7.79</v>
      </c>
      <c r="I31" s="17" t="n">
        <v>5.99</v>
      </c>
      <c r="J31" s="17" t="n">
        <v>7.99</v>
      </c>
      <c r="K31" s="31" t="n">
        <v>6.29</v>
      </c>
      <c r="L31" s="18" t="n">
        <f aca="false">MIN(D31:K31)</f>
        <v>5.99</v>
      </c>
      <c r="M31" s="18" t="n">
        <f aca="false">MAX(D31:K31)</f>
        <v>7.99</v>
      </c>
      <c r="N31" s="19" t="n">
        <f aca="false">M31/L31-1</f>
        <v>0.333889816360601</v>
      </c>
      <c r="O31" s="20" t="n">
        <f aca="false">AVERAGE(D31:K31)</f>
        <v>7.10428571428572</v>
      </c>
    </row>
    <row r="32" customFormat="false" ht="28.35" hidden="false" customHeight="true" outlineLevel="0" collapsed="false">
      <c r="A32" s="13" t="s">
        <v>160</v>
      </c>
      <c r="B32" s="14" t="s">
        <v>120</v>
      </c>
      <c r="C32" s="15" t="s">
        <v>64</v>
      </c>
      <c r="D32" s="16" t="n">
        <v>7.79</v>
      </c>
      <c r="E32" s="17" t="n">
        <v>7.89</v>
      </c>
      <c r="F32" s="17" t="n">
        <v>5.99</v>
      </c>
      <c r="G32" s="17" t="n">
        <v>7.99</v>
      </c>
      <c r="H32" s="17" t="n">
        <v>7.79</v>
      </c>
      <c r="I32" s="17" t="n">
        <v>5.99</v>
      </c>
      <c r="J32" s="17" t="s">
        <v>19</v>
      </c>
      <c r="K32" s="31" t="n">
        <v>6.29</v>
      </c>
      <c r="L32" s="18" t="n">
        <f aca="false">MIN(D32:K32)</f>
        <v>5.99</v>
      </c>
      <c r="M32" s="18" t="n">
        <f aca="false">MAX(D32:K32)</f>
        <v>7.99</v>
      </c>
      <c r="N32" s="19" t="n">
        <f aca="false">M32/L32-1</f>
        <v>0.333889816360601</v>
      </c>
      <c r="O32" s="20" t="n">
        <f aca="false">AVERAGE(D32:K32)</f>
        <v>7.10428571428572</v>
      </c>
    </row>
    <row r="33" customFormat="false" ht="28.35" hidden="false" customHeight="true" outlineLevel="0" collapsed="false">
      <c r="A33" s="13" t="s">
        <v>164</v>
      </c>
      <c r="B33" s="14" t="s">
        <v>120</v>
      </c>
      <c r="C33" s="15" t="s">
        <v>64</v>
      </c>
      <c r="D33" s="16" t="n">
        <v>7.79</v>
      </c>
      <c r="E33" s="17" t="n">
        <v>7.89</v>
      </c>
      <c r="F33" s="17" t="n">
        <v>5.99</v>
      </c>
      <c r="G33" s="17" t="n">
        <v>7.99</v>
      </c>
      <c r="H33" s="17" t="n">
        <v>7.79</v>
      </c>
      <c r="I33" s="17" t="n">
        <v>5.99</v>
      </c>
      <c r="J33" s="17" t="n">
        <v>7.99</v>
      </c>
      <c r="K33" s="31" t="n">
        <v>6.29</v>
      </c>
      <c r="L33" s="18" t="n">
        <f aca="false">MIN(D33:K33)</f>
        <v>5.99</v>
      </c>
      <c r="M33" s="18" t="n">
        <f aca="false">MAX(D33:K33)</f>
        <v>7.99</v>
      </c>
      <c r="N33" s="19" t="n">
        <f aca="false">M33/L33-1</f>
        <v>0.333889816360601</v>
      </c>
      <c r="O33" s="20" t="n">
        <f aca="false">AVERAGE(D33:K33)</f>
        <v>7.215</v>
      </c>
    </row>
    <row r="34" customFormat="false" ht="28.35" hidden="false" customHeight="true" outlineLevel="0" collapsed="false">
      <c r="A34" s="13" t="s">
        <v>165</v>
      </c>
      <c r="B34" s="15" t="s">
        <v>166</v>
      </c>
      <c r="C34" s="15" t="s">
        <v>64</v>
      </c>
      <c r="D34" s="16" t="n">
        <v>7.79</v>
      </c>
      <c r="E34" s="17" t="n">
        <v>7.89</v>
      </c>
      <c r="F34" s="17" t="n">
        <v>5.99</v>
      </c>
      <c r="G34" s="17" t="s">
        <v>19</v>
      </c>
      <c r="H34" s="17" t="n">
        <v>7.79</v>
      </c>
      <c r="I34" s="17" t="n">
        <v>5.99</v>
      </c>
      <c r="J34" s="17" t="s">
        <v>19</v>
      </c>
      <c r="K34" s="31" t="n">
        <v>6.29</v>
      </c>
      <c r="L34" s="18" t="n">
        <f aca="false">MIN(D34:K34)</f>
        <v>5.99</v>
      </c>
      <c r="M34" s="18" t="n">
        <f aca="false">MAX(D34:K34)</f>
        <v>7.89</v>
      </c>
      <c r="N34" s="19" t="n">
        <f aca="false">M34/L34-1</f>
        <v>0.317195325542571</v>
      </c>
      <c r="O34" s="20" t="n">
        <f aca="false">AVERAGE(D34:K34)</f>
        <v>6.95666666666667</v>
      </c>
    </row>
    <row r="35" customFormat="false" ht="28.35" hidden="false" customHeight="true" outlineLevel="0" collapsed="false">
      <c r="A35" s="13" t="s">
        <v>167</v>
      </c>
      <c r="B35" s="15" t="s">
        <v>166</v>
      </c>
      <c r="C35" s="15" t="s">
        <v>64</v>
      </c>
      <c r="D35" s="16" t="n">
        <v>7.79</v>
      </c>
      <c r="E35" s="17" t="s">
        <v>19</v>
      </c>
      <c r="F35" s="17" t="n">
        <v>5.99</v>
      </c>
      <c r="G35" s="17" t="s">
        <v>19</v>
      </c>
      <c r="H35" s="17" t="n">
        <v>7.79</v>
      </c>
      <c r="I35" s="17" t="n">
        <v>5.99</v>
      </c>
      <c r="J35" s="17" t="s">
        <v>19</v>
      </c>
      <c r="K35" s="31" t="n">
        <v>6.29</v>
      </c>
      <c r="L35" s="18" t="n">
        <f aca="false">MIN(D35:K35)</f>
        <v>5.99</v>
      </c>
      <c r="M35" s="18" t="n">
        <f aca="false">MAX(D35:K35)</f>
        <v>7.79</v>
      </c>
      <c r="N35" s="19" t="n">
        <f aca="false">M35/L35-1</f>
        <v>0.300500834724541</v>
      </c>
      <c r="O35" s="20" t="n">
        <f aca="false">AVERAGE(D35:K35)</f>
        <v>6.77</v>
      </c>
    </row>
    <row r="36" customFormat="false" ht="28.35" hidden="false" customHeight="true" outlineLevel="0" collapsed="false">
      <c r="A36" s="13" t="s">
        <v>123</v>
      </c>
      <c r="B36" s="14" t="s">
        <v>120</v>
      </c>
      <c r="C36" s="15" t="s">
        <v>18</v>
      </c>
      <c r="D36" s="16" t="n">
        <v>8.19</v>
      </c>
      <c r="E36" s="17" t="s">
        <v>19</v>
      </c>
      <c r="F36" s="17" t="s">
        <v>19</v>
      </c>
      <c r="G36" s="17" t="s">
        <v>19</v>
      </c>
      <c r="H36" s="17" t="s">
        <v>19</v>
      </c>
      <c r="I36" s="17" t="n">
        <v>6.99</v>
      </c>
      <c r="J36" s="17" t="s">
        <v>19</v>
      </c>
      <c r="K36" s="31" t="n">
        <v>6.69</v>
      </c>
      <c r="L36" s="18" t="n">
        <f aca="false">MIN(D36:K36)</f>
        <v>6.69</v>
      </c>
      <c r="M36" s="18" t="n">
        <f aca="false">MAX(D36:K36)</f>
        <v>8.19</v>
      </c>
      <c r="N36" s="19" t="n">
        <f aca="false">M36/L36-1</f>
        <v>0.224215246636771</v>
      </c>
      <c r="O36" s="20" t="n">
        <f aca="false">AVERAGE(D36:K36)</f>
        <v>7.29</v>
      </c>
    </row>
    <row r="37" customFormat="false" ht="28.35" hidden="false" customHeight="true" outlineLevel="0" collapsed="false">
      <c r="A37" s="13" t="s">
        <v>136</v>
      </c>
      <c r="B37" s="14" t="s">
        <v>120</v>
      </c>
      <c r="C37" s="15" t="s">
        <v>36</v>
      </c>
      <c r="D37" s="16" t="n">
        <v>7.59</v>
      </c>
      <c r="E37" s="17" t="n">
        <v>7.99</v>
      </c>
      <c r="F37" s="17" t="n">
        <v>5.99</v>
      </c>
      <c r="G37" s="17" t="n">
        <v>6.98</v>
      </c>
      <c r="H37" s="17" t="n">
        <v>6.99</v>
      </c>
      <c r="I37" s="17" t="n">
        <v>5.99</v>
      </c>
      <c r="J37" s="17" t="n">
        <v>7.89</v>
      </c>
      <c r="K37" s="31" t="n">
        <v>7.19</v>
      </c>
      <c r="L37" s="18" t="n">
        <f aca="false">MIN(D37:K37)</f>
        <v>5.99</v>
      </c>
      <c r="M37" s="18" t="n">
        <f aca="false">MAX(D37:K37)</f>
        <v>7.99</v>
      </c>
      <c r="N37" s="19" t="n">
        <f aca="false">M37/L37-1</f>
        <v>0.333889816360601</v>
      </c>
      <c r="O37" s="20" t="n">
        <f aca="false">AVERAGE(D37:K37)</f>
        <v>7.07625</v>
      </c>
    </row>
    <row r="38" customFormat="false" ht="28.35" hidden="false" customHeight="true" outlineLevel="0" collapsed="false">
      <c r="A38" s="13" t="s">
        <v>137</v>
      </c>
      <c r="B38" s="14" t="s">
        <v>120</v>
      </c>
      <c r="C38" s="15" t="s">
        <v>36</v>
      </c>
      <c r="D38" s="16" t="n">
        <v>7.59</v>
      </c>
      <c r="E38" s="17" t="n">
        <v>7.39</v>
      </c>
      <c r="F38" s="17" t="n">
        <v>5.99</v>
      </c>
      <c r="G38" s="17" t="n">
        <v>6.98</v>
      </c>
      <c r="H38" s="17" t="n">
        <v>6.99</v>
      </c>
      <c r="I38" s="17" t="n">
        <v>5.99</v>
      </c>
      <c r="J38" s="17" t="n">
        <v>7.99</v>
      </c>
      <c r="K38" s="31" t="n">
        <v>7.19</v>
      </c>
      <c r="L38" s="18" t="n">
        <f aca="false">MIN(D38:K38)</f>
        <v>5.99</v>
      </c>
      <c r="M38" s="18" t="n">
        <f aca="false">MAX(D38:K38)</f>
        <v>7.99</v>
      </c>
      <c r="N38" s="19" t="n">
        <f aca="false">M38/L38-1</f>
        <v>0.333889816360601</v>
      </c>
      <c r="O38" s="20" t="n">
        <f aca="false">AVERAGE(D38:K38)</f>
        <v>7.01375</v>
      </c>
    </row>
    <row r="39" customFormat="false" ht="28.35" hidden="false" customHeight="true" outlineLevel="0" collapsed="false">
      <c r="A39" s="13" t="s">
        <v>138</v>
      </c>
      <c r="B39" s="14" t="s">
        <v>120</v>
      </c>
      <c r="C39" s="15" t="s">
        <v>36</v>
      </c>
      <c r="D39" s="16" t="n">
        <v>7.59</v>
      </c>
      <c r="E39" s="17" t="s">
        <v>19</v>
      </c>
      <c r="F39" s="17" t="n">
        <v>5.99</v>
      </c>
      <c r="G39" s="17" t="n">
        <v>6.98</v>
      </c>
      <c r="H39" s="17" t="n">
        <v>6.99</v>
      </c>
      <c r="I39" s="17" t="n">
        <v>5.99</v>
      </c>
      <c r="J39" s="17" t="s">
        <v>19</v>
      </c>
      <c r="K39" s="31" t="n">
        <v>7.19</v>
      </c>
      <c r="L39" s="18" t="n">
        <f aca="false">MIN(D39:K39)</f>
        <v>5.99</v>
      </c>
      <c r="M39" s="18" t="n">
        <f aca="false">MAX(D39:K39)</f>
        <v>7.59</v>
      </c>
      <c r="N39" s="19" t="n">
        <f aca="false">M39/L39-1</f>
        <v>0.267111853088481</v>
      </c>
      <c r="O39" s="20" t="n">
        <f aca="false">AVERAGE(D39:K39)</f>
        <v>6.78833333333333</v>
      </c>
    </row>
    <row r="40" customFormat="false" ht="28.35" hidden="false" customHeight="true" outlineLevel="0" collapsed="false">
      <c r="A40" s="13" t="s">
        <v>139</v>
      </c>
      <c r="B40" s="14" t="s">
        <v>134</v>
      </c>
      <c r="C40" s="15" t="s">
        <v>36</v>
      </c>
      <c r="D40" s="16" t="n">
        <v>7.59</v>
      </c>
      <c r="E40" s="17" t="n">
        <v>7.29</v>
      </c>
      <c r="F40" s="17" t="n">
        <v>5.99</v>
      </c>
      <c r="G40" s="17" t="n">
        <v>6.98</v>
      </c>
      <c r="H40" s="17" t="n">
        <v>6.99</v>
      </c>
      <c r="I40" s="17" t="n">
        <v>5.99</v>
      </c>
      <c r="J40" s="17" t="n">
        <v>7.99</v>
      </c>
      <c r="K40" s="31" t="n">
        <v>7.19</v>
      </c>
      <c r="L40" s="18" t="n">
        <f aca="false">MIN(D40:K40)</f>
        <v>5.99</v>
      </c>
      <c r="M40" s="18" t="n">
        <f aca="false">MAX(D40:K40)</f>
        <v>7.99</v>
      </c>
      <c r="N40" s="19" t="n">
        <f aca="false">M40/L40-1</f>
        <v>0.333889816360601</v>
      </c>
      <c r="O40" s="20" t="n">
        <f aca="false">AVERAGE(D40:K40)</f>
        <v>7.00125</v>
      </c>
    </row>
    <row r="41" customFormat="false" ht="28.35" hidden="false" customHeight="true" outlineLevel="0" collapsed="false">
      <c r="A41" s="13" t="s">
        <v>140</v>
      </c>
      <c r="B41" s="14" t="s">
        <v>134</v>
      </c>
      <c r="C41" s="15" t="s">
        <v>36</v>
      </c>
      <c r="D41" s="16" t="n">
        <v>7.59</v>
      </c>
      <c r="E41" s="17" t="s">
        <v>19</v>
      </c>
      <c r="F41" s="17" t="n">
        <v>5.99</v>
      </c>
      <c r="G41" s="17" t="s">
        <v>19</v>
      </c>
      <c r="H41" s="17" t="s">
        <v>19</v>
      </c>
      <c r="I41" s="17" t="n">
        <v>5.99</v>
      </c>
      <c r="J41" s="17" t="s">
        <v>19</v>
      </c>
      <c r="K41" s="31" t="n">
        <v>7.19</v>
      </c>
      <c r="L41" s="18" t="n">
        <f aca="false">MIN(D41:K41)</f>
        <v>5.99</v>
      </c>
      <c r="M41" s="18" t="n">
        <f aca="false">MAX(D41:K41)</f>
        <v>7.59</v>
      </c>
      <c r="N41" s="19" t="n">
        <f aca="false">M41/L41-1</f>
        <v>0.267111853088481</v>
      </c>
      <c r="O41" s="20" t="n">
        <f aca="false">AVERAGE(D41:K41)</f>
        <v>6.69</v>
      </c>
    </row>
    <row r="42" customFormat="false" ht="28.35" hidden="false" customHeight="true" outlineLevel="0" collapsed="false">
      <c r="A42" s="13" t="s">
        <v>141</v>
      </c>
      <c r="B42" s="14" t="s">
        <v>134</v>
      </c>
      <c r="C42" s="15" t="s">
        <v>36</v>
      </c>
      <c r="D42" s="16" t="n">
        <v>7.59</v>
      </c>
      <c r="E42" s="17" t="s">
        <v>19</v>
      </c>
      <c r="F42" s="17" t="n">
        <v>5.99</v>
      </c>
      <c r="G42" s="17" t="s">
        <v>19</v>
      </c>
      <c r="H42" s="17" t="s">
        <v>19</v>
      </c>
      <c r="I42" s="17" t="n">
        <v>5.99</v>
      </c>
      <c r="J42" s="17" t="s">
        <v>19</v>
      </c>
      <c r="K42" s="31" t="n">
        <v>7.19</v>
      </c>
      <c r="L42" s="18" t="n">
        <f aca="false">MIN(D42:K42)</f>
        <v>5.99</v>
      </c>
      <c r="M42" s="18" t="n">
        <f aca="false">MAX(D42:K42)</f>
        <v>7.59</v>
      </c>
      <c r="N42" s="19" t="n">
        <f aca="false">M42/L42-1</f>
        <v>0.267111853088481</v>
      </c>
      <c r="O42" s="20" t="n">
        <f aca="false">AVERAGE(D42:K42)</f>
        <v>6.69</v>
      </c>
    </row>
    <row r="43" customFormat="false" ht="28.35" hidden="false" customHeight="true" outlineLevel="0" collapsed="false">
      <c r="A43" s="13" t="s">
        <v>142</v>
      </c>
      <c r="B43" s="14" t="s">
        <v>120</v>
      </c>
      <c r="C43" s="15" t="s">
        <v>36</v>
      </c>
      <c r="D43" s="16" t="n">
        <v>7.59</v>
      </c>
      <c r="E43" s="17" t="n">
        <v>7.39</v>
      </c>
      <c r="F43" s="17" t="n">
        <v>5.99</v>
      </c>
      <c r="G43" s="17" t="n">
        <v>6.98</v>
      </c>
      <c r="H43" s="17" t="n">
        <v>6.99</v>
      </c>
      <c r="I43" s="17" t="n">
        <v>5.99</v>
      </c>
      <c r="J43" s="17" t="n">
        <v>7.89</v>
      </c>
      <c r="K43" s="31" t="n">
        <v>7.19</v>
      </c>
      <c r="L43" s="18" t="n">
        <f aca="false">MIN(D43:K43)</f>
        <v>5.99</v>
      </c>
      <c r="M43" s="18" t="n">
        <f aca="false">MAX(D43:K43)</f>
        <v>7.89</v>
      </c>
      <c r="N43" s="19" t="n">
        <f aca="false">M43/L43-1</f>
        <v>0.317195325542571</v>
      </c>
      <c r="O43" s="20" t="n">
        <f aca="false">AVERAGE(D43:K43)</f>
        <v>7.00125</v>
      </c>
    </row>
    <row r="44" customFormat="false" ht="28.35" hidden="false" customHeight="true" outlineLevel="0" collapsed="false">
      <c r="A44" s="13" t="s">
        <v>143</v>
      </c>
      <c r="B44" s="14" t="s">
        <v>120</v>
      </c>
      <c r="C44" s="15" t="s">
        <v>36</v>
      </c>
      <c r="D44" s="16" t="n">
        <v>7.59</v>
      </c>
      <c r="E44" s="17" t="n">
        <v>7.99</v>
      </c>
      <c r="F44" s="17" t="n">
        <v>5.99</v>
      </c>
      <c r="G44" s="17" t="n">
        <v>6.98</v>
      </c>
      <c r="H44" s="17" t="n">
        <v>6.99</v>
      </c>
      <c r="I44" s="17" t="n">
        <v>5.99</v>
      </c>
      <c r="J44" s="17" t="n">
        <v>7.89</v>
      </c>
      <c r="K44" s="31" t="n">
        <v>7.19</v>
      </c>
      <c r="L44" s="18" t="n">
        <f aca="false">MIN(D44:K44)</f>
        <v>5.99</v>
      </c>
      <c r="M44" s="18" t="n">
        <f aca="false">MAX(D44:K44)</f>
        <v>7.99</v>
      </c>
      <c r="N44" s="19" t="n">
        <f aca="false">M44/L44-1</f>
        <v>0.333889816360601</v>
      </c>
      <c r="O44" s="20" t="n">
        <f aca="false">AVERAGE(D44:K44)</f>
        <v>7.07625</v>
      </c>
    </row>
    <row r="45" customFormat="false" ht="28.35" hidden="false" customHeight="true" outlineLevel="0" collapsed="false">
      <c r="A45" s="13" t="s">
        <v>135</v>
      </c>
      <c r="B45" s="14" t="s">
        <v>134</v>
      </c>
      <c r="C45" s="15" t="s">
        <v>125</v>
      </c>
      <c r="D45" s="16" t="n">
        <v>6.79</v>
      </c>
      <c r="E45" s="17" t="n">
        <v>6.89</v>
      </c>
      <c r="F45" s="17" t="s">
        <v>19</v>
      </c>
      <c r="G45" s="17" t="s">
        <v>19</v>
      </c>
      <c r="H45" s="17" t="s">
        <v>19</v>
      </c>
      <c r="I45" s="17" t="n">
        <v>8.49</v>
      </c>
      <c r="J45" s="17" t="s">
        <v>19</v>
      </c>
      <c r="K45" s="31" t="n">
        <v>8.99</v>
      </c>
      <c r="L45" s="18" t="n">
        <f aca="false">MIN(D45:K45)</f>
        <v>6.79</v>
      </c>
      <c r="M45" s="18" t="n">
        <f aca="false">MAX(D45:K45)</f>
        <v>8.99</v>
      </c>
      <c r="N45" s="19" t="n">
        <f aca="false">M45/L45-1</f>
        <v>0.3240058910162</v>
      </c>
      <c r="O45" s="20" t="n">
        <f aca="false">AVERAGE(D45:K45)</f>
        <v>7.79</v>
      </c>
    </row>
    <row r="46" customFormat="false" ht="28.35" hidden="false" customHeight="true" outlineLevel="0" collapsed="false">
      <c r="A46" s="13" t="s">
        <v>161</v>
      </c>
      <c r="B46" s="14" t="s">
        <v>134</v>
      </c>
      <c r="C46" s="15" t="s">
        <v>64</v>
      </c>
      <c r="D46" s="17" t="n">
        <v>10.49</v>
      </c>
      <c r="E46" s="17" t="n">
        <v>10.49</v>
      </c>
      <c r="F46" s="17" t="n">
        <v>8.99</v>
      </c>
      <c r="G46" s="17" t="n">
        <v>10.98</v>
      </c>
      <c r="H46" s="17" t="n">
        <v>10.9</v>
      </c>
      <c r="I46" s="17" t="n">
        <v>7.99</v>
      </c>
      <c r="J46" s="17" t="n">
        <v>11.59</v>
      </c>
      <c r="K46" s="31" t="n">
        <v>9.19</v>
      </c>
      <c r="L46" s="18" t="n">
        <f aca="false">MIN(D46:K46)</f>
        <v>7.99</v>
      </c>
      <c r="M46" s="18" t="n">
        <f aca="false">MAX(D46:K46)</f>
        <v>11.59</v>
      </c>
      <c r="N46" s="19" t="n">
        <f aca="false">M46/L46-1</f>
        <v>0.450563204005006</v>
      </c>
      <c r="O46" s="20" t="n">
        <f aca="false">AVERAGE(D46:K46)</f>
        <v>10.0775</v>
      </c>
    </row>
    <row r="47" customFormat="false" ht="28.35" hidden="false" customHeight="true" outlineLevel="0" collapsed="false">
      <c r="A47" s="13" t="s">
        <v>162</v>
      </c>
      <c r="B47" s="14" t="s">
        <v>134</v>
      </c>
      <c r="C47" s="15" t="s">
        <v>64</v>
      </c>
      <c r="D47" s="17" t="n">
        <v>10.49</v>
      </c>
      <c r="E47" s="17" t="n">
        <v>10.49</v>
      </c>
      <c r="F47" s="17" t="n">
        <v>10.49</v>
      </c>
      <c r="G47" s="17" t="s">
        <v>19</v>
      </c>
      <c r="H47" s="17" t="n">
        <v>7.79</v>
      </c>
      <c r="I47" s="17" t="n">
        <v>7.99</v>
      </c>
      <c r="J47" s="17" t="n">
        <v>11.59</v>
      </c>
      <c r="K47" s="31" t="n">
        <v>9.19</v>
      </c>
      <c r="L47" s="18" t="n">
        <f aca="false">MIN(D47:K47)</f>
        <v>7.79</v>
      </c>
      <c r="M47" s="18" t="n">
        <f aca="false">MAX(D47:K47)</f>
        <v>11.59</v>
      </c>
      <c r="N47" s="19" t="n">
        <f aca="false">M47/L47-1</f>
        <v>0.487804878048781</v>
      </c>
      <c r="O47" s="20" t="n">
        <f aca="false">AVERAGE(D47:K47)</f>
        <v>9.71857142857143</v>
      </c>
    </row>
    <row r="48" customFormat="false" ht="28.35" hidden="false" customHeight="true" outlineLevel="0" collapsed="false">
      <c r="A48" s="13" t="s">
        <v>157</v>
      </c>
      <c r="B48" s="14" t="s">
        <v>155</v>
      </c>
      <c r="C48" s="15" t="s">
        <v>64</v>
      </c>
      <c r="D48" s="16" t="n">
        <v>12.99</v>
      </c>
      <c r="E48" s="17" t="n">
        <v>13.9</v>
      </c>
      <c r="F48" s="17" t="n">
        <v>11.99</v>
      </c>
      <c r="G48" s="17" t="n">
        <v>13.99</v>
      </c>
      <c r="H48" s="17" t="n">
        <v>12.95</v>
      </c>
      <c r="I48" s="17" t="n">
        <v>9.99</v>
      </c>
      <c r="J48" s="17" t="s">
        <v>19</v>
      </c>
      <c r="K48" s="31" t="n">
        <v>11.19</v>
      </c>
      <c r="L48" s="18" t="n">
        <f aca="false">MIN(D48:K48)</f>
        <v>9.99</v>
      </c>
      <c r="M48" s="18" t="n">
        <f aca="false">MAX(D48:K48)</f>
        <v>13.99</v>
      </c>
      <c r="N48" s="19" t="n">
        <f aca="false">M48/L48-1</f>
        <v>0.400400400400401</v>
      </c>
      <c r="O48" s="20" t="n">
        <f aca="false">AVERAGE(D48:K48)</f>
        <v>12.4285714285714</v>
      </c>
    </row>
    <row r="49" customFormat="false" ht="28.35" hidden="false" customHeight="true" outlineLevel="0" collapsed="false">
      <c r="A49" s="13" t="s">
        <v>159</v>
      </c>
      <c r="B49" s="14" t="s">
        <v>155</v>
      </c>
      <c r="C49" s="15" t="s">
        <v>64</v>
      </c>
      <c r="D49" s="16" t="n">
        <v>12.99</v>
      </c>
      <c r="E49" s="17" t="n">
        <v>13.8</v>
      </c>
      <c r="F49" s="17" t="n">
        <v>11.99</v>
      </c>
      <c r="G49" s="17" t="n">
        <v>13.99</v>
      </c>
      <c r="H49" s="17" t="n">
        <v>12.95</v>
      </c>
      <c r="I49" s="17" t="n">
        <v>9.99</v>
      </c>
      <c r="J49" s="17" t="n">
        <v>11.59</v>
      </c>
      <c r="K49" s="31" t="n">
        <v>11.19</v>
      </c>
      <c r="L49" s="18" t="n">
        <f aca="false">MIN(D49:K49)</f>
        <v>9.99</v>
      </c>
      <c r="M49" s="18" t="n">
        <f aca="false">MAX(D49:K49)</f>
        <v>13.99</v>
      </c>
      <c r="N49" s="19" t="n">
        <f aca="false">M49/L49-1</f>
        <v>0.400400400400401</v>
      </c>
      <c r="O49" s="20" t="n">
        <f aca="false">AVERAGE(D49:K49)</f>
        <v>12.31125</v>
      </c>
    </row>
    <row r="50" customFormat="false" ht="28.35" hidden="false" customHeight="true" outlineLevel="0" collapsed="false">
      <c r="A50" s="13" t="s">
        <v>163</v>
      </c>
      <c r="B50" s="14" t="s">
        <v>155</v>
      </c>
      <c r="C50" s="15" t="s">
        <v>64</v>
      </c>
      <c r="D50" s="16" t="n">
        <v>12.99</v>
      </c>
      <c r="E50" s="17" t="n">
        <v>13.8</v>
      </c>
      <c r="F50" s="17" t="n">
        <v>11.99</v>
      </c>
      <c r="G50" s="17" t="n">
        <v>13.99</v>
      </c>
      <c r="H50" s="17" t="n">
        <v>12.9</v>
      </c>
      <c r="I50" s="17" t="n">
        <v>9.99</v>
      </c>
      <c r="J50" s="17" t="n">
        <v>11.59</v>
      </c>
      <c r="K50" s="31" t="n">
        <v>11.19</v>
      </c>
      <c r="L50" s="18" t="n">
        <f aca="false">MIN(D50:K50)</f>
        <v>9.99</v>
      </c>
      <c r="M50" s="18" t="n">
        <f aca="false">MAX(D50:K50)</f>
        <v>13.99</v>
      </c>
      <c r="N50" s="19" t="n">
        <f aca="false">M50/L50-1</f>
        <v>0.400400400400401</v>
      </c>
      <c r="O50" s="20" t="n">
        <f aca="false">AVERAGE(D50:K50)</f>
        <v>12.305</v>
      </c>
    </row>
    <row r="51" customFormat="false" ht="28.35" hidden="false" customHeight="true" outlineLevel="0" collapsed="false">
      <c r="A51" s="13" t="s">
        <v>154</v>
      </c>
      <c r="B51" s="14" t="s">
        <v>155</v>
      </c>
      <c r="C51" s="15" t="s">
        <v>64</v>
      </c>
      <c r="D51" s="16" t="n">
        <v>13.49</v>
      </c>
      <c r="E51" s="17" t="n">
        <v>12.57</v>
      </c>
      <c r="F51" s="17" t="n">
        <v>11.99</v>
      </c>
      <c r="G51" s="17" t="n">
        <v>13.99</v>
      </c>
      <c r="H51" s="17" t="n">
        <v>12.9</v>
      </c>
      <c r="I51" s="17" t="n">
        <v>9.99</v>
      </c>
      <c r="J51" s="17" t="n">
        <v>11.59</v>
      </c>
      <c r="K51" s="31" t="n">
        <v>11.99</v>
      </c>
      <c r="L51" s="18" t="n">
        <f aca="false">MIN(D51:K51)</f>
        <v>9.99</v>
      </c>
      <c r="M51" s="18" t="n">
        <f aca="false">MAX(D51:K51)</f>
        <v>13.99</v>
      </c>
      <c r="N51" s="19" t="n">
        <f aca="false">M51/L51-1</f>
        <v>0.400400400400401</v>
      </c>
      <c r="O51" s="20" t="n">
        <f aca="false">AVERAGE(D51:K51)</f>
        <v>12.31375</v>
      </c>
    </row>
    <row r="52" customFormat="false" ht="28.35" hidden="false" customHeight="true" outlineLevel="0" collapsed="false">
      <c r="A52" s="13" t="s">
        <v>98</v>
      </c>
      <c r="B52" s="14" t="s">
        <v>99</v>
      </c>
      <c r="C52" s="15" t="s">
        <v>56</v>
      </c>
      <c r="D52" s="17" t="n">
        <v>14.89</v>
      </c>
      <c r="E52" s="17" t="n">
        <v>13.32</v>
      </c>
      <c r="F52" s="17" t="n">
        <v>11.99</v>
      </c>
      <c r="G52" s="17" t="n">
        <v>12.98</v>
      </c>
      <c r="H52" s="17" t="n">
        <v>13.9</v>
      </c>
      <c r="I52" s="17" t="n">
        <v>11.99</v>
      </c>
      <c r="J52" s="17" t="n">
        <v>13.99</v>
      </c>
      <c r="K52" s="31" t="n">
        <v>13.19</v>
      </c>
      <c r="L52" s="18" t="n">
        <f aca="false">MIN(D52:K52)</f>
        <v>11.99</v>
      </c>
      <c r="M52" s="18" t="n">
        <f aca="false">MAX(D52:K52)</f>
        <v>14.89</v>
      </c>
      <c r="N52" s="19" t="n">
        <f aca="false">M52/L52-1</f>
        <v>0.2418682235196</v>
      </c>
      <c r="O52" s="20" t="n">
        <f aca="false">AVERAGE(D52:K52)</f>
        <v>13.28125</v>
      </c>
    </row>
    <row r="53" customFormat="false" ht="28.35" hidden="false" customHeight="true" outlineLevel="0" collapsed="false">
      <c r="A53" s="13" t="s">
        <v>96</v>
      </c>
      <c r="B53" s="14" t="s">
        <v>97</v>
      </c>
      <c r="C53" s="15" t="s">
        <v>36</v>
      </c>
      <c r="D53" s="16" t="n">
        <v>15.99</v>
      </c>
      <c r="E53" s="17" t="n">
        <v>14.99</v>
      </c>
      <c r="F53" s="17" t="n">
        <v>12.99</v>
      </c>
      <c r="G53" s="17" t="n">
        <v>13.98</v>
      </c>
      <c r="H53" s="17" t="n">
        <v>13.9</v>
      </c>
      <c r="I53" s="17" t="n">
        <v>12.99</v>
      </c>
      <c r="J53" s="17" t="n">
        <v>14.99</v>
      </c>
      <c r="K53" s="31" t="n">
        <v>13.39</v>
      </c>
      <c r="L53" s="18" t="n">
        <f aca="false">MIN(D53:K53)</f>
        <v>12.99</v>
      </c>
      <c r="M53" s="18" t="n">
        <f aca="false">MAX(D53:K53)</f>
        <v>15.99</v>
      </c>
      <c r="N53" s="19" t="n">
        <f aca="false">M53/L53-1</f>
        <v>0.23094688221709</v>
      </c>
      <c r="O53" s="20" t="n">
        <f aca="false">AVERAGE(D53:K53)</f>
        <v>14.1525</v>
      </c>
    </row>
    <row r="54" customFormat="false" ht="28.35" hidden="false" customHeight="true" outlineLevel="0" collapsed="false">
      <c r="A54" s="13" t="s">
        <v>100</v>
      </c>
      <c r="B54" s="14" t="s">
        <v>101</v>
      </c>
      <c r="C54" s="15" t="s">
        <v>64</v>
      </c>
      <c r="D54" s="16" t="n">
        <v>14.99</v>
      </c>
      <c r="E54" s="17" t="n">
        <v>14.79</v>
      </c>
      <c r="F54" s="17" t="n">
        <v>11.9</v>
      </c>
      <c r="G54" s="17" t="n">
        <v>11.9</v>
      </c>
      <c r="H54" s="17" t="n">
        <v>13.9</v>
      </c>
      <c r="I54" s="17" t="n">
        <v>12.99</v>
      </c>
      <c r="J54" s="17" t="n">
        <v>13.45</v>
      </c>
      <c r="K54" s="31" t="n">
        <v>14.29</v>
      </c>
      <c r="L54" s="18" t="n">
        <f aca="false">MIN(D54:K54)</f>
        <v>11.9</v>
      </c>
      <c r="M54" s="18" t="n">
        <f aca="false">MAX(D54:K54)</f>
        <v>14.99</v>
      </c>
      <c r="N54" s="19" t="n">
        <f aca="false">M54/L54-1</f>
        <v>0.259663865546218</v>
      </c>
      <c r="O54" s="20" t="n">
        <f aca="false">AVERAGE(D54:K54)</f>
        <v>13.52625</v>
      </c>
    </row>
    <row r="55" customFormat="false" ht="28.35" hidden="false" customHeight="true" outlineLevel="0" collapsed="false">
      <c r="A55" s="13" t="s">
        <v>103</v>
      </c>
      <c r="B55" s="14" t="s">
        <v>104</v>
      </c>
      <c r="C55" s="15" t="s">
        <v>64</v>
      </c>
      <c r="D55" s="16" t="n">
        <v>17.49</v>
      </c>
      <c r="E55" s="17" t="n">
        <v>15.99</v>
      </c>
      <c r="F55" s="17" t="s">
        <v>19</v>
      </c>
      <c r="G55" s="17" t="n">
        <v>16.98</v>
      </c>
      <c r="H55" s="17" t="n">
        <v>16.5</v>
      </c>
      <c r="I55" s="17" t="s">
        <v>19</v>
      </c>
      <c r="J55" s="17" t="n">
        <v>15.89</v>
      </c>
      <c r="K55" s="31" t="n">
        <v>14.89</v>
      </c>
      <c r="L55" s="18" t="n">
        <f aca="false">MIN(D55:K55)</f>
        <v>14.89</v>
      </c>
      <c r="M55" s="18" t="n">
        <f aca="false">MAX(D55:K55)</f>
        <v>17.49</v>
      </c>
      <c r="N55" s="19" t="n">
        <f aca="false">M55/L55-1</f>
        <v>0.174613834788449</v>
      </c>
      <c r="O55" s="20" t="n">
        <f aca="false">AVERAGE(D55:K55)</f>
        <v>16.29</v>
      </c>
    </row>
    <row r="56" customFormat="false" ht="28.35" hidden="false" customHeight="true" outlineLevel="0" collapsed="false">
      <c r="A56" s="13" t="s">
        <v>102</v>
      </c>
      <c r="B56" s="15" t="s">
        <v>25</v>
      </c>
      <c r="C56" s="15" t="s">
        <v>64</v>
      </c>
      <c r="D56" s="16" t="n">
        <v>15.49</v>
      </c>
      <c r="E56" s="17" t="n">
        <v>14.79</v>
      </c>
      <c r="F56" s="17" t="s">
        <v>19</v>
      </c>
      <c r="G56" s="17" t="n">
        <v>16.98</v>
      </c>
      <c r="H56" s="17" t="s">
        <v>19</v>
      </c>
      <c r="I56" s="17" t="n">
        <v>13.99</v>
      </c>
      <c r="J56" s="17" t="s">
        <v>19</v>
      </c>
      <c r="K56" s="31" t="n">
        <v>14.99</v>
      </c>
      <c r="L56" s="18" t="n">
        <f aca="false">MIN(D56:K56)</f>
        <v>13.99</v>
      </c>
      <c r="M56" s="18" t="n">
        <f aca="false">MAX(D56:K56)</f>
        <v>16.98</v>
      </c>
      <c r="N56" s="19" t="n">
        <f aca="false">M56/L56-1</f>
        <v>0.213724088634739</v>
      </c>
      <c r="O56" s="20" t="n">
        <f aca="false">AVERAGE(D56:K56)</f>
        <v>15.248</v>
      </c>
    </row>
    <row r="57" customFormat="false" ht="28.35" hidden="false" customHeight="true" outlineLevel="0" collapsed="false">
      <c r="A57" s="13" t="s">
        <v>109</v>
      </c>
      <c r="B57" s="14" t="s">
        <v>110</v>
      </c>
      <c r="C57" s="15" t="s">
        <v>88</v>
      </c>
      <c r="D57" s="16" t="n">
        <v>19.89</v>
      </c>
      <c r="E57" s="17" t="n">
        <v>19.99</v>
      </c>
      <c r="F57" s="17" t="n">
        <v>16.49</v>
      </c>
      <c r="G57" s="17" t="n">
        <v>19.99</v>
      </c>
      <c r="H57" s="17" t="n">
        <v>21.9</v>
      </c>
      <c r="I57" s="17" t="n">
        <v>17.99</v>
      </c>
      <c r="J57" s="17" t="s">
        <v>19</v>
      </c>
      <c r="K57" s="31" t="n">
        <v>16.99</v>
      </c>
      <c r="L57" s="18" t="n">
        <f aca="false">MIN(D57:K57)</f>
        <v>16.49</v>
      </c>
      <c r="M57" s="18" t="n">
        <f aca="false">MAX(D57:K57)</f>
        <v>21.9</v>
      </c>
      <c r="N57" s="19" t="n">
        <f aca="false">M57/L57-1</f>
        <v>0.328077622801698</v>
      </c>
      <c r="O57" s="20" t="n">
        <f aca="false">AVERAGE(D57:K57)</f>
        <v>19.0342857142857</v>
      </c>
    </row>
    <row r="58" customFormat="false" ht="28.35" hidden="false" customHeight="true" outlineLevel="0" collapsed="false">
      <c r="A58" s="13" t="s">
        <v>113</v>
      </c>
      <c r="B58" s="14" t="s">
        <v>117</v>
      </c>
      <c r="C58" s="15" t="s">
        <v>118</v>
      </c>
      <c r="D58" s="16" t="n">
        <v>16.99</v>
      </c>
      <c r="E58" s="17" t="s">
        <v>19</v>
      </c>
      <c r="F58" s="17" t="n">
        <v>16.99</v>
      </c>
      <c r="G58" s="17" t="s">
        <v>19</v>
      </c>
      <c r="H58" s="17" t="n">
        <v>16.9</v>
      </c>
      <c r="I58" s="17" t="s">
        <v>19</v>
      </c>
      <c r="J58" s="17" t="n">
        <v>16.99</v>
      </c>
      <c r="K58" s="31" t="n">
        <v>16.99</v>
      </c>
      <c r="L58" s="18" t="n">
        <f aca="false">MIN(D58:K58)</f>
        <v>16.9</v>
      </c>
      <c r="M58" s="18" t="n">
        <f aca="false">MAX(D58:K58)</f>
        <v>16.99</v>
      </c>
      <c r="N58" s="19" t="n">
        <f aca="false">M58/L58-1</f>
        <v>0.0053254437869823</v>
      </c>
      <c r="O58" s="20" t="n">
        <f aca="false">AVERAGE(D58:K58)</f>
        <v>16.972</v>
      </c>
    </row>
    <row r="59" customFormat="false" ht="28.35" hidden="false" customHeight="true" outlineLevel="0" collapsed="false">
      <c r="A59" s="13" t="s">
        <v>116</v>
      </c>
      <c r="B59" s="14" t="s">
        <v>114</v>
      </c>
      <c r="C59" s="15" t="s">
        <v>115</v>
      </c>
      <c r="D59" s="16" t="n">
        <v>19.99</v>
      </c>
      <c r="E59" s="17" t="s">
        <v>19</v>
      </c>
      <c r="F59" s="17" t="n">
        <v>18.29</v>
      </c>
      <c r="G59" s="17" t="n">
        <v>19.98</v>
      </c>
      <c r="H59" s="17" t="n">
        <v>18.9</v>
      </c>
      <c r="I59" s="17" t="n">
        <v>19.99</v>
      </c>
      <c r="J59" s="17" t="n">
        <v>19.99</v>
      </c>
      <c r="K59" s="31" t="n">
        <v>19.79</v>
      </c>
      <c r="L59" s="18" t="n">
        <f aca="false">MIN(D59:K59)</f>
        <v>18.29</v>
      </c>
      <c r="M59" s="18" t="n">
        <f aca="false">MAX(D59:K59)</f>
        <v>19.99</v>
      </c>
      <c r="N59" s="19" t="n">
        <f aca="false">M59/L59-1</f>
        <v>0.092946965554948</v>
      </c>
      <c r="O59" s="20" t="n">
        <f aca="false">AVERAGE(D59:K59)</f>
        <v>19.5614285714286</v>
      </c>
    </row>
    <row r="60" customFormat="false" ht="28.35" hidden="false" customHeight="true" outlineLevel="0" collapsed="false">
      <c r="A60" s="13" t="s">
        <v>113</v>
      </c>
      <c r="B60" s="14" t="s">
        <v>114</v>
      </c>
      <c r="C60" s="15" t="s">
        <v>115</v>
      </c>
      <c r="D60" s="16" t="n">
        <v>19.99</v>
      </c>
      <c r="E60" s="17" t="s">
        <v>19</v>
      </c>
      <c r="F60" s="17" t="n">
        <v>18.99</v>
      </c>
      <c r="G60" s="17" t="s">
        <v>19</v>
      </c>
      <c r="H60" s="17" t="n">
        <v>18.9</v>
      </c>
      <c r="I60" s="17" t="n">
        <v>19.99</v>
      </c>
      <c r="J60" s="17" t="s">
        <v>19</v>
      </c>
      <c r="K60" s="31" t="n">
        <v>19.99</v>
      </c>
      <c r="L60" s="18" t="n">
        <f aca="false">MIN(D60:K60)</f>
        <v>18.9</v>
      </c>
      <c r="M60" s="18" t="n">
        <f aca="false">MAX(D60:K60)</f>
        <v>19.99</v>
      </c>
      <c r="N60" s="19" t="n">
        <f aca="false">M60/L60-1</f>
        <v>0.0576719576719578</v>
      </c>
      <c r="O60" s="20" t="n">
        <f aca="false">AVERAGE(D60:K60)</f>
        <v>19.572</v>
      </c>
    </row>
    <row r="61" customFormat="false" ht="28.35" hidden="false" customHeight="true" outlineLevel="0" collapsed="false">
      <c r="A61" s="13" t="s">
        <v>109</v>
      </c>
      <c r="B61" s="14" t="s">
        <v>17</v>
      </c>
      <c r="C61" s="15" t="s">
        <v>88</v>
      </c>
      <c r="D61" s="16" t="n">
        <v>30.99</v>
      </c>
      <c r="E61" s="17" t="n">
        <v>32.49</v>
      </c>
      <c r="F61" s="17" t="n">
        <v>29.99</v>
      </c>
      <c r="G61" s="17" t="s">
        <v>19</v>
      </c>
      <c r="H61" s="17" t="n">
        <v>31.8</v>
      </c>
      <c r="I61" s="17" t="s">
        <v>19</v>
      </c>
      <c r="J61" s="17" t="s">
        <v>19</v>
      </c>
      <c r="K61" s="31" t="n">
        <v>27.49</v>
      </c>
      <c r="L61" s="18" t="n">
        <f aca="false">MIN(D61:K61)</f>
        <v>27.49</v>
      </c>
      <c r="M61" s="18" t="n">
        <f aca="false">MAX(D61:K61)</f>
        <v>32.49</v>
      </c>
      <c r="N61" s="19" t="n">
        <f aca="false">M61/L61-1</f>
        <v>0.181884321571481</v>
      </c>
      <c r="O61" s="20" t="n">
        <f aca="false">AVERAGE(D61:K61)</f>
        <v>30.552</v>
      </c>
    </row>
    <row r="62" customFormat="false" ht="28.35" hidden="false" customHeight="true" outlineLevel="0" collapsed="false">
      <c r="A62" s="13" t="s">
        <v>31</v>
      </c>
      <c r="B62" s="14" t="s">
        <v>27</v>
      </c>
      <c r="C62" s="15" t="s">
        <v>18</v>
      </c>
      <c r="D62" s="16" t="s">
        <v>19</v>
      </c>
      <c r="E62" s="17" t="s">
        <v>19</v>
      </c>
      <c r="F62" s="17" t="s">
        <v>19</v>
      </c>
      <c r="G62" s="17" t="s">
        <v>19</v>
      </c>
      <c r="H62" s="17" t="s">
        <v>19</v>
      </c>
      <c r="I62" s="17" t="n">
        <v>39.99</v>
      </c>
      <c r="J62" s="17" t="n">
        <v>25.98</v>
      </c>
      <c r="K62" s="31" t="n">
        <v>29.39</v>
      </c>
      <c r="L62" s="18" t="n">
        <f aca="false">MIN(D62:K62)</f>
        <v>25.98</v>
      </c>
      <c r="M62" s="18" t="n">
        <f aca="false">MAX(D62:K62)</f>
        <v>39.99</v>
      </c>
      <c r="N62" s="19" t="n">
        <f aca="false">M62/L62-1</f>
        <v>0.539260969976905</v>
      </c>
      <c r="O62" s="20" t="n">
        <f aca="false">AVERAGE(D62:K62)</f>
        <v>31.7866666666667</v>
      </c>
    </row>
    <row r="63" customFormat="false" ht="28.35" hidden="false" customHeight="true" outlineLevel="0" collapsed="false">
      <c r="A63" s="13" t="s">
        <v>16</v>
      </c>
      <c r="B63" s="14" t="s">
        <v>17</v>
      </c>
      <c r="C63" s="15" t="s">
        <v>18</v>
      </c>
      <c r="D63" s="16" t="s">
        <v>19</v>
      </c>
      <c r="E63" s="17" t="s">
        <v>19</v>
      </c>
      <c r="F63" s="17" t="s">
        <v>19</v>
      </c>
      <c r="G63" s="17" t="n">
        <v>35.99</v>
      </c>
      <c r="H63" s="17" t="s">
        <v>19</v>
      </c>
      <c r="I63" s="17" t="n">
        <v>39.99</v>
      </c>
      <c r="J63" s="17" t="n">
        <v>30.98</v>
      </c>
      <c r="K63" s="31" t="n">
        <v>35.99</v>
      </c>
      <c r="L63" s="18" t="n">
        <f aca="false">MIN(D63:K63)</f>
        <v>30.98</v>
      </c>
      <c r="M63" s="18" t="n">
        <f aca="false">MAX(D63:K63)</f>
        <v>39.99</v>
      </c>
      <c r="N63" s="19" t="n">
        <f aca="false">M63/L63-1</f>
        <v>0.29083279535184</v>
      </c>
      <c r="O63" s="20" t="n">
        <f aca="false">AVERAGE(D63:K63)</f>
        <v>35.7375</v>
      </c>
    </row>
    <row r="64" customFormat="false" ht="28.35" hidden="false" customHeight="true" outlineLevel="0" collapsed="false">
      <c r="A64" s="13" t="s">
        <v>20</v>
      </c>
      <c r="B64" s="14" t="s">
        <v>17</v>
      </c>
      <c r="C64" s="15" t="s">
        <v>18</v>
      </c>
      <c r="D64" s="16" t="n">
        <v>35.99</v>
      </c>
      <c r="E64" s="17" t="s">
        <v>19</v>
      </c>
      <c r="F64" s="17" t="s">
        <v>19</v>
      </c>
      <c r="G64" s="17" t="s">
        <v>19</v>
      </c>
      <c r="H64" s="17" t="s">
        <v>19</v>
      </c>
      <c r="I64" s="17" t="n">
        <v>39.99</v>
      </c>
      <c r="J64" s="17" t="n">
        <v>30.98</v>
      </c>
      <c r="K64" s="31" t="n">
        <v>35.99</v>
      </c>
      <c r="L64" s="18" t="n">
        <f aca="false">MIN(D64:K64)</f>
        <v>30.98</v>
      </c>
      <c r="M64" s="18" t="n">
        <f aca="false">MAX(D64:K64)</f>
        <v>39.99</v>
      </c>
      <c r="N64" s="19" t="n">
        <f aca="false">M64/L64-1</f>
        <v>0.29083279535184</v>
      </c>
      <c r="O64" s="20" t="n">
        <f aca="false">AVERAGE(D64:K64)</f>
        <v>35.7375</v>
      </c>
    </row>
    <row r="65" customFormat="false" ht="28.35" hidden="false" customHeight="true" outlineLevel="0" collapsed="false">
      <c r="A65" s="13" t="s">
        <v>26</v>
      </c>
      <c r="B65" s="14" t="s">
        <v>27</v>
      </c>
      <c r="C65" s="15" t="s">
        <v>18</v>
      </c>
      <c r="D65" s="16" t="s">
        <v>19</v>
      </c>
      <c r="E65" s="17" t="s">
        <v>19</v>
      </c>
      <c r="F65" s="17" t="s">
        <v>19</v>
      </c>
      <c r="G65" s="17" t="s">
        <v>19</v>
      </c>
      <c r="H65" s="17" t="s">
        <v>19</v>
      </c>
      <c r="I65" s="17" t="n">
        <v>49.99</v>
      </c>
      <c r="J65" s="17" t="n">
        <v>36.99</v>
      </c>
      <c r="K65" s="31" t="n">
        <v>35.99</v>
      </c>
      <c r="L65" s="18" t="n">
        <f aca="false">MIN(D65:K65)</f>
        <v>35.99</v>
      </c>
      <c r="M65" s="18" t="n">
        <f aca="false">MAX(D65:K65)</f>
        <v>49.99</v>
      </c>
      <c r="N65" s="19" t="n">
        <f aca="false">M65/L65-1</f>
        <v>0.388996943595443</v>
      </c>
      <c r="O65" s="20" t="n">
        <f aca="false">AVERAGE(D65:K65)</f>
        <v>40.99</v>
      </c>
    </row>
    <row r="66" customFormat="false" ht="28.35" hidden="false" customHeight="true" outlineLevel="0" collapsed="false">
      <c r="A66" s="13" t="s">
        <v>28</v>
      </c>
      <c r="B66" s="14" t="s">
        <v>27</v>
      </c>
      <c r="C66" s="15" t="s">
        <v>18</v>
      </c>
      <c r="D66" s="16" t="n">
        <v>35.99</v>
      </c>
      <c r="E66" s="17" t="s">
        <v>19</v>
      </c>
      <c r="F66" s="17" t="n">
        <v>35.99</v>
      </c>
      <c r="G66" s="17" t="s">
        <v>19</v>
      </c>
      <c r="H66" s="17" t="s">
        <v>19</v>
      </c>
      <c r="I66" s="17" t="n">
        <v>39.99</v>
      </c>
      <c r="J66" s="17" t="n">
        <v>30.99</v>
      </c>
      <c r="K66" s="31" t="n">
        <v>35.99</v>
      </c>
      <c r="L66" s="18" t="n">
        <f aca="false">MIN(D66:K66)</f>
        <v>30.99</v>
      </c>
      <c r="M66" s="18" t="n">
        <f aca="false">MAX(D66:K66)</f>
        <v>39.99</v>
      </c>
      <c r="N66" s="19" t="n">
        <f aca="false">M66/L66-1</f>
        <v>0.290416263310745</v>
      </c>
      <c r="O66" s="20" t="n">
        <f aca="false">AVERAGE(D66:K66)</f>
        <v>35.79</v>
      </c>
    </row>
    <row r="67" customFormat="false" ht="28.35" hidden="false" customHeight="true" outlineLevel="0" collapsed="false">
      <c r="A67" s="13" t="s">
        <v>30</v>
      </c>
      <c r="B67" s="14" t="s">
        <v>27</v>
      </c>
      <c r="C67" s="15" t="s">
        <v>18</v>
      </c>
      <c r="D67" s="16" t="n">
        <v>35.99</v>
      </c>
      <c r="E67" s="17" t="s">
        <v>19</v>
      </c>
      <c r="F67" s="17" t="n">
        <v>35.99</v>
      </c>
      <c r="G67" s="17" t="n">
        <v>35.99</v>
      </c>
      <c r="H67" s="17" t="s">
        <v>19</v>
      </c>
      <c r="I67" s="17" t="n">
        <v>39.99</v>
      </c>
      <c r="J67" s="17" t="n">
        <v>30.99</v>
      </c>
      <c r="K67" s="31" t="n">
        <v>35.99</v>
      </c>
      <c r="L67" s="18" t="n">
        <f aca="false">MIN(D67:K67)</f>
        <v>30.99</v>
      </c>
      <c r="M67" s="18" t="n">
        <f aca="false">MAX(D67:K67)</f>
        <v>39.99</v>
      </c>
      <c r="N67" s="19" t="n">
        <f aca="false">M67/L67-1</f>
        <v>0.290416263310745</v>
      </c>
      <c r="O67" s="20" t="n">
        <f aca="false">AVERAGE(D67:K67)</f>
        <v>35.8233333333333</v>
      </c>
    </row>
    <row r="68" customFormat="false" ht="28.35" hidden="false" customHeight="true" outlineLevel="0" collapsed="false">
      <c r="A68" s="13" t="s">
        <v>24</v>
      </c>
      <c r="B68" s="14" t="s">
        <v>25</v>
      </c>
      <c r="C68" s="15" t="s">
        <v>18</v>
      </c>
      <c r="D68" s="16" t="n">
        <v>39.99</v>
      </c>
      <c r="E68" s="17" t="s">
        <v>19</v>
      </c>
      <c r="F68" s="17" t="s">
        <v>19</v>
      </c>
      <c r="G68" s="17" t="n">
        <v>39.98</v>
      </c>
      <c r="H68" s="17" t="s">
        <v>19</v>
      </c>
      <c r="I68" s="17" t="s">
        <v>19</v>
      </c>
      <c r="J68" s="17" t="n">
        <v>34.98</v>
      </c>
      <c r="K68" s="31" t="n">
        <v>39.99</v>
      </c>
      <c r="L68" s="18" t="n">
        <f aca="false">MIN(D68:K68)</f>
        <v>34.98</v>
      </c>
      <c r="M68" s="18" t="n">
        <f aca="false">MAX(D68:K68)</f>
        <v>39.99</v>
      </c>
      <c r="N68" s="19" t="n">
        <f aca="false">M68/L68-1</f>
        <v>0.143224699828474</v>
      </c>
      <c r="O68" s="20" t="n">
        <f aca="false">AVERAGE(D68:K68)</f>
        <v>38.735</v>
      </c>
    </row>
    <row r="69" customFormat="false" ht="28.35" hidden="false" customHeight="true" outlineLevel="0" collapsed="false">
      <c r="A69" s="13" t="s">
        <v>32</v>
      </c>
      <c r="B69" s="14" t="s">
        <v>27</v>
      </c>
      <c r="C69" s="15" t="s">
        <v>18</v>
      </c>
      <c r="D69" s="16" t="n">
        <v>39.99</v>
      </c>
      <c r="E69" s="17" t="s">
        <v>19</v>
      </c>
      <c r="F69" s="17" t="n">
        <v>39.99</v>
      </c>
      <c r="G69" s="17" t="n">
        <v>39.98</v>
      </c>
      <c r="H69" s="17" t="s">
        <v>19</v>
      </c>
      <c r="I69" s="17" t="n">
        <v>49.99</v>
      </c>
      <c r="J69" s="17" t="n">
        <v>36.99</v>
      </c>
      <c r="K69" s="31" t="n">
        <v>39.99</v>
      </c>
      <c r="L69" s="18" t="n">
        <f aca="false">MIN(D69:K69)</f>
        <v>36.99</v>
      </c>
      <c r="M69" s="18" t="n">
        <f aca="false">MAX(D69:K69)</f>
        <v>49.99</v>
      </c>
      <c r="N69" s="19" t="n">
        <f aca="false">M69/L69-1</f>
        <v>0.351446336847797</v>
      </c>
      <c r="O69" s="20" t="n">
        <f aca="false">AVERAGE(D69:K69)</f>
        <v>41.155</v>
      </c>
    </row>
    <row r="70" customFormat="false" ht="28.35" hidden="false" customHeight="true" outlineLevel="0" collapsed="false">
      <c r="A70" s="13" t="s">
        <v>52</v>
      </c>
      <c r="B70" s="14" t="s">
        <v>53</v>
      </c>
      <c r="C70" s="15" t="s">
        <v>36</v>
      </c>
      <c r="D70" s="16" t="n">
        <v>45.9</v>
      </c>
      <c r="E70" s="17" t="s">
        <v>19</v>
      </c>
      <c r="F70" s="17" t="n">
        <v>41.9</v>
      </c>
      <c r="G70" s="17" t="s">
        <v>19</v>
      </c>
      <c r="H70" s="17" t="n">
        <v>46.5</v>
      </c>
      <c r="I70" s="17" t="n">
        <v>44.99</v>
      </c>
      <c r="J70" s="17" t="s">
        <v>19</v>
      </c>
      <c r="K70" s="31" t="n">
        <v>39.99</v>
      </c>
      <c r="L70" s="18" t="n">
        <f aca="false">MIN(D70:K70)</f>
        <v>39.99</v>
      </c>
      <c r="M70" s="18" t="n">
        <f aca="false">MAX(D70:K70)</f>
        <v>46.5</v>
      </c>
      <c r="N70" s="19" t="n">
        <f aca="false">M70/L70-1</f>
        <v>0.162790697674418</v>
      </c>
      <c r="O70" s="20" t="n">
        <f aca="false">AVERAGE(D70:K70)</f>
        <v>43.856</v>
      </c>
    </row>
    <row r="71" customFormat="false" ht="28.35" hidden="false" customHeight="true" outlineLevel="0" collapsed="false">
      <c r="A71" s="13" t="s">
        <v>71</v>
      </c>
      <c r="B71" s="14" t="s">
        <v>72</v>
      </c>
      <c r="C71" s="15" t="s">
        <v>64</v>
      </c>
      <c r="D71" s="16" t="n">
        <v>44.99</v>
      </c>
      <c r="E71" s="17" t="n">
        <v>44.99</v>
      </c>
      <c r="F71" s="17" t="n">
        <v>44.99</v>
      </c>
      <c r="G71" s="17" t="n">
        <v>49.98</v>
      </c>
      <c r="H71" s="17" t="n">
        <v>41.9</v>
      </c>
      <c r="I71" s="17" t="n">
        <v>46.99</v>
      </c>
      <c r="J71" s="17" t="n">
        <v>44.99</v>
      </c>
      <c r="K71" s="31" t="n">
        <v>39.99</v>
      </c>
      <c r="L71" s="18" t="n">
        <f aca="false">MIN(D71:K71)</f>
        <v>39.99</v>
      </c>
      <c r="M71" s="18" t="n">
        <f aca="false">MAX(D71:K71)</f>
        <v>49.98</v>
      </c>
      <c r="N71" s="19" t="n">
        <f aca="false">M71/L71-1</f>
        <v>0.249812453113278</v>
      </c>
      <c r="O71" s="20" t="n">
        <f aca="false">AVERAGE(D71:K71)</f>
        <v>44.8525</v>
      </c>
    </row>
    <row r="72" customFormat="false" ht="28.35" hidden="false" customHeight="true" outlineLevel="0" collapsed="false">
      <c r="A72" s="13" t="s">
        <v>34</v>
      </c>
      <c r="B72" s="14" t="s">
        <v>35</v>
      </c>
      <c r="C72" s="15" t="s">
        <v>36</v>
      </c>
      <c r="D72" s="16" t="n">
        <v>41.99</v>
      </c>
      <c r="E72" s="16" t="n">
        <v>39.99</v>
      </c>
      <c r="F72" s="17" t="n">
        <v>41.9</v>
      </c>
      <c r="G72" s="17" t="n">
        <v>42.99</v>
      </c>
      <c r="H72" s="17" t="n">
        <v>45.9</v>
      </c>
      <c r="I72" s="17" t="n">
        <v>44.99</v>
      </c>
      <c r="J72" s="17" t="n">
        <v>55.9</v>
      </c>
      <c r="K72" s="31" t="n">
        <v>42.39</v>
      </c>
      <c r="L72" s="18" t="n">
        <f aca="false">MIN(D72:K72)</f>
        <v>39.99</v>
      </c>
      <c r="M72" s="18" t="n">
        <f aca="false">MAX(D72:K72)</f>
        <v>55.9</v>
      </c>
      <c r="N72" s="19" t="n">
        <f aca="false">M72/L72-1</f>
        <v>0.397849462365591</v>
      </c>
      <c r="O72" s="20" t="n">
        <f aca="false">AVERAGE(D72:K72)</f>
        <v>44.50625</v>
      </c>
    </row>
    <row r="73" customFormat="false" ht="28.35" hidden="false" customHeight="true" outlineLevel="0" collapsed="false">
      <c r="A73" s="13" t="s">
        <v>43</v>
      </c>
      <c r="B73" s="14" t="s">
        <v>44</v>
      </c>
      <c r="C73" s="15" t="s">
        <v>36</v>
      </c>
      <c r="D73" s="16" t="n">
        <v>39.99</v>
      </c>
      <c r="E73" s="17" t="n">
        <v>39.99</v>
      </c>
      <c r="F73" s="17" t="n">
        <v>41.9</v>
      </c>
      <c r="G73" s="17" t="n">
        <v>42.99</v>
      </c>
      <c r="H73" s="17" t="n">
        <v>46.5</v>
      </c>
      <c r="I73" s="17" t="n">
        <v>44.99</v>
      </c>
      <c r="J73" s="17" t="n">
        <v>55.9</v>
      </c>
      <c r="K73" s="31" t="n">
        <v>42.39</v>
      </c>
      <c r="L73" s="18" t="n">
        <f aca="false">MIN(D73:K73)</f>
        <v>39.99</v>
      </c>
      <c r="M73" s="18" t="n">
        <f aca="false">MAX(D73:K73)</f>
        <v>55.9</v>
      </c>
      <c r="N73" s="19" t="n">
        <f aca="false">M73/L73-1</f>
        <v>0.397849462365591</v>
      </c>
      <c r="O73" s="20" t="n">
        <f aca="false">AVERAGE(D73:K73)</f>
        <v>44.33125</v>
      </c>
    </row>
    <row r="74" customFormat="false" ht="28.35" hidden="false" customHeight="true" outlineLevel="0" collapsed="false">
      <c r="A74" s="13" t="s">
        <v>60</v>
      </c>
      <c r="B74" s="14" t="s">
        <v>61</v>
      </c>
      <c r="C74" s="15" t="s">
        <v>56</v>
      </c>
      <c r="D74" s="16" t="s">
        <v>19</v>
      </c>
      <c r="E74" s="17" t="s">
        <v>19</v>
      </c>
      <c r="F74" s="17" t="n">
        <v>41.9</v>
      </c>
      <c r="G74" s="17" t="n">
        <v>42.99</v>
      </c>
      <c r="H74" s="17" t="n">
        <v>46.5</v>
      </c>
      <c r="I74" s="17" t="n">
        <v>44.99</v>
      </c>
      <c r="J74" s="17" t="n">
        <v>55.9</v>
      </c>
      <c r="K74" s="31" t="n">
        <v>42.39</v>
      </c>
      <c r="L74" s="18" t="n">
        <f aca="false">MIN(D74:K74)</f>
        <v>41.9</v>
      </c>
      <c r="M74" s="18" t="n">
        <f aca="false">MAX(D74:K74)</f>
        <v>55.9</v>
      </c>
      <c r="N74" s="19" t="n">
        <f aca="false">M74/L74-1</f>
        <v>0.334128878281623</v>
      </c>
      <c r="O74" s="20" t="n">
        <f aca="false">AVERAGE(D74:K74)</f>
        <v>45.7783333333333</v>
      </c>
    </row>
    <row r="75" customFormat="false" ht="28.35" hidden="false" customHeight="true" outlineLevel="0" collapsed="false">
      <c r="A75" s="13" t="s">
        <v>62</v>
      </c>
      <c r="B75" s="14" t="s">
        <v>63</v>
      </c>
      <c r="C75" s="15" t="s">
        <v>64</v>
      </c>
      <c r="D75" s="16" t="n">
        <v>49.99</v>
      </c>
      <c r="E75" s="17" t="n">
        <v>49.99</v>
      </c>
      <c r="F75" s="17" t="n">
        <v>49.99</v>
      </c>
      <c r="G75" s="17" t="n">
        <v>54.99</v>
      </c>
      <c r="H75" s="17" t="n">
        <v>59.9</v>
      </c>
      <c r="I75" s="17" t="n">
        <v>51.99</v>
      </c>
      <c r="J75" s="17" t="n">
        <v>49.99</v>
      </c>
      <c r="K75" s="31" t="n">
        <v>44.99</v>
      </c>
      <c r="L75" s="18" t="n">
        <f aca="false">MIN(D75:K75)</f>
        <v>44.99</v>
      </c>
      <c r="M75" s="18" t="n">
        <f aca="false">MAX(D75:K75)</f>
        <v>59.9</v>
      </c>
      <c r="N75" s="19" t="n">
        <f aca="false">M75/L75-1</f>
        <v>0.33140697932874</v>
      </c>
      <c r="O75" s="20" t="n">
        <f aca="false">AVERAGE(D75:K75)</f>
        <v>51.47875</v>
      </c>
    </row>
    <row r="76" customFormat="false" ht="28.35" hidden="false" customHeight="true" outlineLevel="0" collapsed="false">
      <c r="A76" s="13" t="s">
        <v>69</v>
      </c>
      <c r="B76" s="14" t="s">
        <v>70</v>
      </c>
      <c r="C76" s="15" t="s">
        <v>64</v>
      </c>
      <c r="D76" s="16" t="n">
        <v>44.99</v>
      </c>
      <c r="E76" s="17" t="n">
        <v>44.99</v>
      </c>
      <c r="F76" s="17" t="n">
        <v>41.99</v>
      </c>
      <c r="G76" s="17" t="n">
        <v>49.98</v>
      </c>
      <c r="H76" s="17" t="n">
        <v>41.9</v>
      </c>
      <c r="I76" s="17" t="n">
        <v>46.99</v>
      </c>
      <c r="J76" s="17" t="n">
        <v>44.99</v>
      </c>
      <c r="K76" s="31" t="n">
        <v>44.99</v>
      </c>
      <c r="L76" s="18" t="n">
        <f aca="false">MIN(D76:K76)</f>
        <v>41.9</v>
      </c>
      <c r="M76" s="18" t="n">
        <f aca="false">MAX(D76:K76)</f>
        <v>49.98</v>
      </c>
      <c r="N76" s="19" t="n">
        <f aca="false">M76/L76-1</f>
        <v>0.192840095465394</v>
      </c>
      <c r="O76" s="20" t="n">
        <f aca="false">AVERAGE(D76:K76)</f>
        <v>45.1025</v>
      </c>
    </row>
    <row r="77" customFormat="false" ht="28.35" hidden="false" customHeight="true" outlineLevel="0" collapsed="false">
      <c r="A77" s="13" t="s">
        <v>75</v>
      </c>
      <c r="B77" s="14" t="s">
        <v>77</v>
      </c>
      <c r="C77" s="15" t="s">
        <v>64</v>
      </c>
      <c r="D77" s="16" t="n">
        <v>49.99</v>
      </c>
      <c r="E77" s="17" t="n">
        <v>49.99</v>
      </c>
      <c r="F77" s="17" t="n">
        <v>49.99</v>
      </c>
      <c r="G77" s="17" t="s">
        <v>19</v>
      </c>
      <c r="H77" s="17" t="s">
        <v>19</v>
      </c>
      <c r="I77" s="17" t="n">
        <v>51.99</v>
      </c>
      <c r="J77" s="17" t="n">
        <v>49.99</v>
      </c>
      <c r="K77" s="31" t="n">
        <v>44.99</v>
      </c>
      <c r="L77" s="18" t="n">
        <f aca="false">MIN(D77:K77)</f>
        <v>44.99</v>
      </c>
      <c r="M77" s="18" t="n">
        <f aca="false">MAX(D77:K77)</f>
        <v>51.99</v>
      </c>
      <c r="N77" s="19" t="n">
        <f aca="false">M77/L77-1</f>
        <v>0.155590131140253</v>
      </c>
      <c r="O77" s="20" t="n">
        <f aca="false">AVERAGE(D77:K77)</f>
        <v>49.49</v>
      </c>
    </row>
    <row r="78" customFormat="false" ht="28.35" hidden="false" customHeight="true" outlineLevel="0" collapsed="false">
      <c r="A78" s="13" t="s">
        <v>46</v>
      </c>
      <c r="B78" s="14" t="s">
        <v>47</v>
      </c>
      <c r="C78" s="15" t="s">
        <v>36</v>
      </c>
      <c r="D78" s="16" t="n">
        <v>56.9</v>
      </c>
      <c r="E78" s="17" t="n">
        <v>49.99</v>
      </c>
      <c r="F78" s="17" t="n">
        <v>52.9</v>
      </c>
      <c r="G78" s="17" t="n">
        <v>53.99</v>
      </c>
      <c r="H78" s="17" t="n">
        <v>57.9</v>
      </c>
      <c r="I78" s="17" t="n">
        <v>61.99</v>
      </c>
      <c r="J78" s="17" t="s">
        <v>19</v>
      </c>
      <c r="K78" s="31" t="n">
        <v>49.99</v>
      </c>
      <c r="L78" s="18" t="n">
        <f aca="false">MIN(D78:K78)</f>
        <v>49.99</v>
      </c>
      <c r="M78" s="18" t="n">
        <f aca="false">MAX(D78:K78)</f>
        <v>61.99</v>
      </c>
      <c r="N78" s="19" t="n">
        <f aca="false">M78/L78-1</f>
        <v>0.24004800960192</v>
      </c>
      <c r="O78" s="20" t="n">
        <f aca="false">AVERAGE(D78:K78)</f>
        <v>54.8085714285714</v>
      </c>
    </row>
    <row r="79" customFormat="false" ht="28.35" hidden="false" customHeight="true" outlineLevel="0" collapsed="false">
      <c r="A79" s="13" t="s">
        <v>48</v>
      </c>
      <c r="B79" s="14" t="s">
        <v>49</v>
      </c>
      <c r="C79" s="15" t="s">
        <v>36</v>
      </c>
      <c r="D79" s="16" t="n">
        <v>56.9</v>
      </c>
      <c r="E79" s="17" t="n">
        <v>49.99</v>
      </c>
      <c r="F79" s="17" t="n">
        <v>52.9</v>
      </c>
      <c r="G79" s="17" t="n">
        <v>53.99</v>
      </c>
      <c r="H79" s="17" t="s">
        <v>19</v>
      </c>
      <c r="I79" s="17" t="n">
        <v>59.99</v>
      </c>
      <c r="J79" s="17" t="n">
        <v>65.9</v>
      </c>
      <c r="K79" s="31" t="n">
        <v>49.99</v>
      </c>
      <c r="L79" s="18" t="n">
        <f aca="false">MIN(D79:K79)</f>
        <v>49.99</v>
      </c>
      <c r="M79" s="18" t="n">
        <f aca="false">MAX(D79:K79)</f>
        <v>65.9</v>
      </c>
      <c r="N79" s="19" t="n">
        <f aca="false">M79/L79-1</f>
        <v>0.318263652730546</v>
      </c>
      <c r="O79" s="20" t="n">
        <f aca="false">AVERAGE(D79:K79)</f>
        <v>55.6657142857143</v>
      </c>
    </row>
    <row r="80" customFormat="false" ht="28.35" hidden="false" customHeight="true" outlineLevel="0" collapsed="false">
      <c r="A80" s="13" t="s">
        <v>50</v>
      </c>
      <c r="B80" s="14" t="s">
        <v>51</v>
      </c>
      <c r="C80" s="15" t="s">
        <v>36</v>
      </c>
      <c r="D80" s="16" t="n">
        <v>45.9</v>
      </c>
      <c r="E80" s="16" t="n">
        <v>39.99</v>
      </c>
      <c r="F80" s="17" t="n">
        <v>41.9</v>
      </c>
      <c r="G80" s="17" t="n">
        <v>42.99</v>
      </c>
      <c r="H80" s="17" t="n">
        <v>46.5</v>
      </c>
      <c r="I80" s="17" t="n">
        <v>44.99</v>
      </c>
      <c r="J80" s="17" t="n">
        <v>55.9</v>
      </c>
      <c r="K80" s="31" t="n">
        <v>49.99</v>
      </c>
      <c r="L80" s="18" t="n">
        <f aca="false">MIN(D80:K80)</f>
        <v>39.99</v>
      </c>
      <c r="M80" s="18" t="n">
        <f aca="false">MAX(D80:K80)</f>
        <v>55.9</v>
      </c>
      <c r="N80" s="19" t="n">
        <f aca="false">M80/L80-1</f>
        <v>0.397849462365591</v>
      </c>
      <c r="O80" s="20" t="n">
        <f aca="false">AVERAGE(D80:K80)</f>
        <v>46.02</v>
      </c>
    </row>
    <row r="81" customFormat="false" ht="28.35" hidden="false" customHeight="true" outlineLevel="0" collapsed="false">
      <c r="A81" s="13" t="s">
        <v>58</v>
      </c>
      <c r="B81" s="14" t="s">
        <v>38</v>
      </c>
      <c r="C81" s="15" t="s">
        <v>56</v>
      </c>
      <c r="D81" s="16" t="n">
        <v>45.9</v>
      </c>
      <c r="E81" s="16" t="n">
        <v>39.99</v>
      </c>
      <c r="F81" s="17" t="n">
        <v>41.9</v>
      </c>
      <c r="G81" s="17" t="n">
        <v>42.99</v>
      </c>
      <c r="H81" s="17" t="n">
        <v>46.5</v>
      </c>
      <c r="I81" s="17" t="n">
        <v>44.99</v>
      </c>
      <c r="J81" s="17" t="n">
        <v>55.9</v>
      </c>
      <c r="K81" s="31" t="n">
        <v>49.99</v>
      </c>
      <c r="L81" s="18" t="n">
        <f aca="false">MIN(D81:K81)</f>
        <v>39.99</v>
      </c>
      <c r="M81" s="18" t="n">
        <f aca="false">MAX(D81:K81)</f>
        <v>55.9</v>
      </c>
      <c r="N81" s="19" t="n">
        <f aca="false">M81/L81-1</f>
        <v>0.397849462365591</v>
      </c>
      <c r="O81" s="20" t="n">
        <f aca="false">AVERAGE(D81:K81)</f>
        <v>46.02</v>
      </c>
    </row>
    <row r="82" customFormat="false" ht="28.35" hidden="false" customHeight="true" outlineLevel="0" collapsed="false">
      <c r="A82" s="13" t="s">
        <v>45</v>
      </c>
      <c r="B82" s="14" t="s">
        <v>25</v>
      </c>
      <c r="C82" s="15" t="s">
        <v>36</v>
      </c>
      <c r="D82" s="16" t="n">
        <v>56.9</v>
      </c>
      <c r="E82" s="17" t="n">
        <v>49.99</v>
      </c>
      <c r="F82" s="17" t="n">
        <v>52.9</v>
      </c>
      <c r="G82" s="17" t="n">
        <v>53.99</v>
      </c>
      <c r="H82" s="17" t="n">
        <v>57.9</v>
      </c>
      <c r="I82" s="17" t="s">
        <v>19</v>
      </c>
      <c r="J82" s="17" t="n">
        <v>65.9</v>
      </c>
      <c r="K82" s="31" t="n">
        <v>52.99</v>
      </c>
      <c r="L82" s="18" t="n">
        <f aca="false">MIN(D82:K82)</f>
        <v>49.99</v>
      </c>
      <c r="M82" s="18" t="n">
        <f aca="false">MAX(D82:K82)</f>
        <v>65.9</v>
      </c>
      <c r="N82" s="19" t="n">
        <f aca="false">M82/L82-1</f>
        <v>0.318263652730546</v>
      </c>
      <c r="O82" s="20" t="n">
        <f aca="false">AVERAGE(D82:K82)</f>
        <v>55.7957142857143</v>
      </c>
    </row>
    <row r="83" customFormat="false" ht="28.35" hidden="false" customHeight="true" outlineLevel="0" collapsed="false">
      <c r="A83" s="13" t="s">
        <v>57</v>
      </c>
      <c r="B83" s="14" t="s">
        <v>55</v>
      </c>
      <c r="C83" s="15" t="s">
        <v>56</v>
      </c>
      <c r="D83" s="16" t="s">
        <v>19</v>
      </c>
      <c r="E83" s="17" t="n">
        <v>59.99</v>
      </c>
      <c r="F83" s="17" t="n">
        <v>62.9</v>
      </c>
      <c r="G83" s="17" t="n">
        <v>64.99</v>
      </c>
      <c r="H83" s="17" t="n">
        <v>69.5</v>
      </c>
      <c r="I83" s="17" t="n">
        <v>69.99</v>
      </c>
      <c r="J83" s="17" t="n">
        <v>75.9</v>
      </c>
      <c r="K83" s="31" t="n">
        <v>53.99</v>
      </c>
      <c r="L83" s="18" t="n">
        <f aca="false">MIN(D83:K83)</f>
        <v>53.99</v>
      </c>
      <c r="M83" s="18" t="n">
        <f aca="false">MAX(D83:K83)</f>
        <v>75.9</v>
      </c>
      <c r="N83" s="19" t="n">
        <f aca="false">M83/L83-1</f>
        <v>0.405815891831821</v>
      </c>
      <c r="O83" s="20" t="n">
        <f aca="false">AVERAGE(D83:K83)</f>
        <v>65.3228571428572</v>
      </c>
    </row>
    <row r="84" customFormat="false" ht="28.35" hidden="false" customHeight="true" outlineLevel="0" collapsed="false">
      <c r="A84" s="13" t="s">
        <v>54</v>
      </c>
      <c r="B84" s="14" t="s">
        <v>55</v>
      </c>
      <c r="C84" s="15" t="s">
        <v>56</v>
      </c>
      <c r="D84" s="16" t="s">
        <v>19</v>
      </c>
      <c r="E84" s="17" t="s">
        <v>19</v>
      </c>
      <c r="F84" s="17" t="n">
        <v>62.9</v>
      </c>
      <c r="G84" s="17" t="n">
        <v>64.99</v>
      </c>
      <c r="H84" s="17" t="s">
        <v>19</v>
      </c>
      <c r="I84" s="17" t="n">
        <v>69.99</v>
      </c>
      <c r="J84" s="17" t="n">
        <v>75.9</v>
      </c>
      <c r="K84" s="31" t="n">
        <v>57.99</v>
      </c>
      <c r="L84" s="18" t="n">
        <f aca="false">MIN(D84:K84)</f>
        <v>57.99</v>
      </c>
      <c r="M84" s="18" t="n">
        <f aca="false">MAX(D84:K84)</f>
        <v>75.9</v>
      </c>
      <c r="N84" s="19" t="n">
        <f aca="false">M84/L84-1</f>
        <v>0.308846352819452</v>
      </c>
      <c r="O84" s="20" t="n">
        <f aca="false">AVERAGE(D84:K84)</f>
        <v>66.354</v>
      </c>
    </row>
    <row r="85" customFormat="false" ht="28.35" hidden="false" customHeight="true" outlineLevel="0" collapsed="false">
      <c r="A85" s="13" t="s">
        <v>59</v>
      </c>
      <c r="B85" s="14" t="s">
        <v>55</v>
      </c>
      <c r="C85" s="15" t="s">
        <v>56</v>
      </c>
      <c r="D85" s="16" t="s">
        <v>19</v>
      </c>
      <c r="E85" s="16" t="n">
        <v>59.99</v>
      </c>
      <c r="F85" s="17" t="n">
        <v>62.9</v>
      </c>
      <c r="G85" s="17" t="n">
        <v>64.99</v>
      </c>
      <c r="H85" s="17" t="n">
        <v>69.5</v>
      </c>
      <c r="I85" s="17" t="n">
        <v>69.99</v>
      </c>
      <c r="J85" s="17" t="n">
        <v>75.9</v>
      </c>
      <c r="K85" s="31" t="n">
        <v>57.99</v>
      </c>
      <c r="L85" s="18" t="n">
        <f aca="false">MIN(D85:K85)</f>
        <v>57.99</v>
      </c>
      <c r="M85" s="18" t="n">
        <f aca="false">MAX(D85:K85)</f>
        <v>75.9</v>
      </c>
      <c r="N85" s="19" t="n">
        <f aca="false">M85/L85-1</f>
        <v>0.308846352819452</v>
      </c>
      <c r="O85" s="20" t="n">
        <f aca="false">AVERAGE(D85:K85)</f>
        <v>65.8942857142857</v>
      </c>
    </row>
    <row r="86" customFormat="false" ht="28.35" hidden="false" customHeight="true" outlineLevel="0" collapsed="false">
      <c r="A86" s="13" t="s">
        <v>41</v>
      </c>
      <c r="B86" s="14" t="s">
        <v>42</v>
      </c>
      <c r="C86" s="15" t="s">
        <v>36</v>
      </c>
      <c r="D86" s="16" t="n">
        <v>62.99</v>
      </c>
      <c r="E86" s="17" t="n">
        <v>59.99</v>
      </c>
      <c r="F86" s="17" t="n">
        <v>62.9</v>
      </c>
      <c r="G86" s="17" t="s">
        <v>19</v>
      </c>
      <c r="H86" s="17" t="n">
        <v>69.5</v>
      </c>
      <c r="I86" s="17" t="n">
        <v>64.99</v>
      </c>
      <c r="J86" s="17" t="n">
        <v>75.9</v>
      </c>
      <c r="K86" s="31" t="n">
        <v>59.99</v>
      </c>
      <c r="L86" s="18" t="n">
        <f aca="false">MIN(D86:K86)</f>
        <v>59.99</v>
      </c>
      <c r="M86" s="18" t="n">
        <f aca="false">MAX(D86:K86)</f>
        <v>75.9</v>
      </c>
      <c r="N86" s="19" t="n">
        <f aca="false">M86/L86-1</f>
        <v>0.26521086847808</v>
      </c>
      <c r="O86" s="20" t="n">
        <f aca="false">AVERAGE(D86:K86)</f>
        <v>65.18</v>
      </c>
    </row>
    <row r="87" customFormat="false" ht="28.35" hidden="false" customHeight="true" outlineLevel="0" collapsed="false">
      <c r="A87" s="13" t="s">
        <v>75</v>
      </c>
      <c r="B87" s="14" t="s">
        <v>76</v>
      </c>
      <c r="C87" s="15" t="s">
        <v>64</v>
      </c>
      <c r="D87" s="16" t="n">
        <v>59.99</v>
      </c>
      <c r="E87" s="17" t="n">
        <v>59.99</v>
      </c>
      <c r="F87" s="17" t="n">
        <v>59.99</v>
      </c>
      <c r="G87" s="17" t="n">
        <v>67.99</v>
      </c>
      <c r="H87" s="17" t="n">
        <v>72.9</v>
      </c>
      <c r="I87" s="17" t="n">
        <v>62.99</v>
      </c>
      <c r="J87" s="17" t="n">
        <v>59.99</v>
      </c>
      <c r="K87" s="31" t="n">
        <v>59.99</v>
      </c>
      <c r="L87" s="18" t="n">
        <f aca="false">MIN(D87:K87)</f>
        <v>59.99</v>
      </c>
      <c r="M87" s="18" t="n">
        <f aca="false">MAX(D87:K87)</f>
        <v>72.9</v>
      </c>
      <c r="N87" s="19" t="n">
        <f aca="false">M87/L87-1</f>
        <v>0.215202533755626</v>
      </c>
      <c r="O87" s="20" t="n">
        <f aca="false">AVERAGE(D87:K87)</f>
        <v>62.97875</v>
      </c>
    </row>
    <row r="88" customFormat="false" ht="28.35" hidden="false" customHeight="true" outlineLevel="0" collapsed="false">
      <c r="A88" s="13" t="s">
        <v>80</v>
      </c>
      <c r="B88" s="14" t="s">
        <v>81</v>
      </c>
      <c r="C88" s="15" t="s">
        <v>64</v>
      </c>
      <c r="D88" s="16" t="n">
        <v>59.99</v>
      </c>
      <c r="E88" s="17" t="n">
        <v>59.99</v>
      </c>
      <c r="F88" s="17" t="n">
        <v>59.99</v>
      </c>
      <c r="G88" s="17" t="n">
        <v>67.99</v>
      </c>
      <c r="H88" s="17" t="n">
        <v>72.9</v>
      </c>
      <c r="I88" s="17" t="n">
        <v>62.99</v>
      </c>
      <c r="J88" s="17" t="n">
        <v>59.99</v>
      </c>
      <c r="K88" s="31" t="n">
        <v>59.99</v>
      </c>
      <c r="L88" s="18" t="n">
        <f aca="false">MIN(D88:K88)</f>
        <v>59.99</v>
      </c>
      <c r="M88" s="18" t="n">
        <f aca="false">MAX(D88:K88)</f>
        <v>72.9</v>
      </c>
      <c r="N88" s="19" t="n">
        <f aca="false">M88/L88-1</f>
        <v>0.215202533755626</v>
      </c>
      <c r="O88" s="20" t="n">
        <f aca="false">AVERAGE(D88:K88)</f>
        <v>62.97875</v>
      </c>
    </row>
    <row r="89" customFormat="false" ht="28.35" hidden="false" customHeight="true" outlineLevel="0" collapsed="false">
      <c r="A89" s="13" t="s">
        <v>87</v>
      </c>
      <c r="B89" s="14" t="s">
        <v>22</v>
      </c>
      <c r="C89" s="15" t="s">
        <v>88</v>
      </c>
      <c r="D89" s="16" t="s">
        <v>19</v>
      </c>
      <c r="E89" s="17" t="n">
        <v>68.99</v>
      </c>
      <c r="F89" s="17" t="n">
        <v>68.99</v>
      </c>
      <c r="G89" s="17" t="n">
        <v>62.98</v>
      </c>
      <c r="H89" s="17" t="n">
        <v>66.9</v>
      </c>
      <c r="I89" s="17" t="n">
        <v>68.49</v>
      </c>
      <c r="J89" s="17" t="s">
        <v>19</v>
      </c>
      <c r="K89" s="31" t="n">
        <v>61.99</v>
      </c>
      <c r="L89" s="18" t="n">
        <f aca="false">MIN(D89:K89)</f>
        <v>61.99</v>
      </c>
      <c r="M89" s="18" t="n">
        <f aca="false">MAX(D89:K89)</f>
        <v>68.99</v>
      </c>
      <c r="N89" s="19" t="n">
        <f aca="false">M89/L89-1</f>
        <v>0.112921438941765</v>
      </c>
      <c r="O89" s="20" t="n">
        <f aca="false">AVERAGE(D89:K89)</f>
        <v>66.39</v>
      </c>
    </row>
    <row r="90" customFormat="false" ht="28.35" hidden="false" customHeight="true" outlineLevel="0" collapsed="false">
      <c r="A90" s="13" t="s">
        <v>91</v>
      </c>
      <c r="B90" s="14" t="s">
        <v>22</v>
      </c>
      <c r="C90" s="15" t="s">
        <v>88</v>
      </c>
      <c r="D90" s="16" t="n">
        <v>68.99</v>
      </c>
      <c r="E90" s="17" t="s">
        <v>19</v>
      </c>
      <c r="F90" s="17" t="n">
        <v>68.99</v>
      </c>
      <c r="G90" s="17" t="n">
        <v>62.98</v>
      </c>
      <c r="H90" s="17" t="n">
        <v>66.9</v>
      </c>
      <c r="I90" s="17" t="n">
        <v>68.49</v>
      </c>
      <c r="J90" s="17" t="s">
        <v>19</v>
      </c>
      <c r="K90" s="31" t="n">
        <v>61.99</v>
      </c>
      <c r="L90" s="18" t="n">
        <f aca="false">MIN(D90:K90)</f>
        <v>61.99</v>
      </c>
      <c r="M90" s="18" t="n">
        <f aca="false">MAX(D90:K90)</f>
        <v>68.99</v>
      </c>
      <c r="N90" s="19" t="n">
        <f aca="false">M90/L90-1</f>
        <v>0.112921438941765</v>
      </c>
      <c r="O90" s="20" t="n">
        <f aca="false">AVERAGE(D90:K90)</f>
        <v>66.39</v>
      </c>
    </row>
    <row r="91" customFormat="false" ht="28.35" hidden="false" customHeight="true" outlineLevel="0" collapsed="false">
      <c r="A91" s="13" t="s">
        <v>39</v>
      </c>
      <c r="B91" s="14" t="s">
        <v>40</v>
      </c>
      <c r="C91" s="15" t="s">
        <v>36</v>
      </c>
      <c r="D91" s="16" t="n">
        <v>67.99</v>
      </c>
      <c r="E91" s="17" t="n">
        <v>59.99</v>
      </c>
      <c r="F91" s="17" t="n">
        <v>62.9</v>
      </c>
      <c r="G91" s="17" t="n">
        <v>64.99</v>
      </c>
      <c r="H91" s="17" t="n">
        <v>64.9</v>
      </c>
      <c r="I91" s="17" t="n">
        <v>64.99</v>
      </c>
      <c r="J91" s="17" t="n">
        <v>65.9</v>
      </c>
      <c r="K91" s="31" t="n">
        <v>63.49</v>
      </c>
      <c r="L91" s="18" t="n">
        <f aca="false">MIN(D91:K91)</f>
        <v>59.99</v>
      </c>
      <c r="M91" s="18" t="n">
        <f aca="false">MAX(D91:K91)</f>
        <v>67.99</v>
      </c>
      <c r="N91" s="19" t="n">
        <f aca="false">M91/L91-1</f>
        <v>0.133355559259877</v>
      </c>
      <c r="O91" s="20" t="n">
        <f aca="false">AVERAGE(D91:K91)</f>
        <v>64.39375</v>
      </c>
    </row>
    <row r="92" customFormat="false" ht="28.35" hidden="false" customHeight="true" outlineLevel="0" collapsed="false">
      <c r="A92" s="13" t="s">
        <v>21</v>
      </c>
      <c r="B92" s="14" t="s">
        <v>22</v>
      </c>
      <c r="C92" s="15" t="s">
        <v>18</v>
      </c>
      <c r="D92" s="16" t="n">
        <v>65.99</v>
      </c>
      <c r="E92" s="17" t="s">
        <v>19</v>
      </c>
      <c r="F92" s="17" t="n">
        <v>65.99</v>
      </c>
      <c r="G92" s="17" t="n">
        <v>64.99</v>
      </c>
      <c r="H92" s="17" t="s">
        <v>19</v>
      </c>
      <c r="I92" s="17" t="n">
        <v>69.99</v>
      </c>
      <c r="J92" s="17" t="n">
        <v>56.98</v>
      </c>
      <c r="K92" s="31" t="n">
        <v>65.99</v>
      </c>
      <c r="L92" s="18" t="n">
        <f aca="false">MIN(D92:K92)</f>
        <v>56.98</v>
      </c>
      <c r="M92" s="18" t="n">
        <f aca="false">MAX(D92:K92)</f>
        <v>69.99</v>
      </c>
      <c r="N92" s="19" t="n">
        <f aca="false">M92/L92-1</f>
        <v>0.228325728325728</v>
      </c>
      <c r="O92" s="20" t="n">
        <f aca="false">AVERAGE(D92:K92)</f>
        <v>64.9883333333333</v>
      </c>
    </row>
    <row r="93" customFormat="false" ht="28.35" hidden="false" customHeight="true" outlineLevel="0" collapsed="false">
      <c r="A93" s="13" t="s">
        <v>23</v>
      </c>
      <c r="B93" s="14" t="s">
        <v>22</v>
      </c>
      <c r="C93" s="15" t="s">
        <v>18</v>
      </c>
      <c r="D93" s="16" t="n">
        <v>65.99</v>
      </c>
      <c r="E93" s="17" t="s">
        <v>19</v>
      </c>
      <c r="F93" s="17" t="n">
        <v>65.99</v>
      </c>
      <c r="G93" s="17" t="n">
        <v>64.99</v>
      </c>
      <c r="H93" s="17" t="s">
        <v>19</v>
      </c>
      <c r="I93" s="17" t="n">
        <v>69.99</v>
      </c>
      <c r="J93" s="17" t="n">
        <v>59.98</v>
      </c>
      <c r="K93" s="31" t="n">
        <v>65.99</v>
      </c>
      <c r="L93" s="18" t="n">
        <f aca="false">MIN(D93:K93)</f>
        <v>59.98</v>
      </c>
      <c r="M93" s="18" t="n">
        <f aca="false">MAX(D93:K93)</f>
        <v>69.99</v>
      </c>
      <c r="N93" s="19" t="n">
        <f aca="false">M93/L93-1</f>
        <v>0.166888962987662</v>
      </c>
      <c r="O93" s="20" t="n">
        <f aca="false">AVERAGE(D93:K93)</f>
        <v>65.4883333333333</v>
      </c>
    </row>
    <row r="94" customFormat="false" ht="28.35" hidden="false" customHeight="true" outlineLevel="0" collapsed="false">
      <c r="A94" s="13" t="s">
        <v>33</v>
      </c>
      <c r="B94" s="14" t="s">
        <v>22</v>
      </c>
      <c r="C94" s="15" t="s">
        <v>18</v>
      </c>
      <c r="D94" s="16" t="n">
        <v>65.99</v>
      </c>
      <c r="E94" s="17" t="s">
        <v>19</v>
      </c>
      <c r="F94" s="17" t="n">
        <v>65.99</v>
      </c>
      <c r="G94" s="17" t="n">
        <v>64.99</v>
      </c>
      <c r="H94" s="17" t="s">
        <v>19</v>
      </c>
      <c r="I94" s="17" t="s">
        <v>19</v>
      </c>
      <c r="J94" s="17" t="n">
        <v>59.98</v>
      </c>
      <c r="K94" s="31" t="n">
        <v>65.99</v>
      </c>
      <c r="L94" s="18" t="n">
        <f aca="false">MIN(D94:K94)</f>
        <v>59.98</v>
      </c>
      <c r="M94" s="18" t="n">
        <f aca="false">MAX(D94:K94)</f>
        <v>65.99</v>
      </c>
      <c r="N94" s="19" t="n">
        <f aca="false">M94/L94-1</f>
        <v>0.100200066688896</v>
      </c>
      <c r="O94" s="20" t="n">
        <f aca="false">AVERAGE(D94:K94)</f>
        <v>64.588</v>
      </c>
    </row>
    <row r="95" customFormat="false" ht="28.35" hidden="false" customHeight="true" outlineLevel="0" collapsed="false">
      <c r="A95" s="13" t="s">
        <v>73</v>
      </c>
      <c r="B95" s="14" t="s">
        <v>74</v>
      </c>
      <c r="C95" s="15" t="s">
        <v>64</v>
      </c>
      <c r="D95" s="16" t="n">
        <v>65.99</v>
      </c>
      <c r="E95" s="17" t="n">
        <v>65.99</v>
      </c>
      <c r="F95" s="17" t="n">
        <v>65.99</v>
      </c>
      <c r="G95" s="17" t="n">
        <v>69.98</v>
      </c>
      <c r="H95" s="17" t="n">
        <v>79.9</v>
      </c>
      <c r="I95" s="17" t="n">
        <v>68.99</v>
      </c>
      <c r="J95" s="17" t="n">
        <v>65.99</v>
      </c>
      <c r="K95" s="31" t="n">
        <v>65.99</v>
      </c>
      <c r="L95" s="18" t="n">
        <f aca="false">MIN(D95:K95)</f>
        <v>65.99</v>
      </c>
      <c r="M95" s="18" t="n">
        <f aca="false">MAX(D95:K95)</f>
        <v>79.9</v>
      </c>
      <c r="N95" s="19" t="n">
        <f aca="false">M95/L95-1</f>
        <v>0.210789513562661</v>
      </c>
      <c r="O95" s="20" t="n">
        <f aca="false">AVERAGE(D95:K95)</f>
        <v>68.6025</v>
      </c>
    </row>
    <row r="96" customFormat="false" ht="28.35" hidden="false" customHeight="true" outlineLevel="0" collapsed="false">
      <c r="A96" s="13" t="s">
        <v>78</v>
      </c>
      <c r="B96" s="14" t="s">
        <v>79</v>
      </c>
      <c r="C96" s="15" t="s">
        <v>64</v>
      </c>
      <c r="D96" s="16" t="n">
        <v>71.99</v>
      </c>
      <c r="E96" s="17" t="n">
        <v>72.99</v>
      </c>
      <c r="F96" s="17" t="n">
        <v>71.99</v>
      </c>
      <c r="G96" s="17" t="n">
        <v>79.98</v>
      </c>
      <c r="H96" s="17" t="n">
        <v>71.9</v>
      </c>
      <c r="I96" s="17" t="n">
        <v>74.99</v>
      </c>
      <c r="J96" s="17" t="n">
        <v>71.99</v>
      </c>
      <c r="K96" s="31" t="n">
        <v>69.9</v>
      </c>
      <c r="L96" s="18" t="n">
        <f aca="false">MIN(D96:K96)</f>
        <v>69.9</v>
      </c>
      <c r="M96" s="18" t="n">
        <f aca="false">MAX(D96:K96)</f>
        <v>79.98</v>
      </c>
      <c r="N96" s="19" t="n">
        <f aca="false">M96/L96-1</f>
        <v>0.144206008583691</v>
      </c>
      <c r="O96" s="20" t="n">
        <f aca="false">AVERAGE(D96:K96)</f>
        <v>73.21625</v>
      </c>
    </row>
    <row r="97" customFormat="false" ht="28.35" hidden="false" customHeight="true" outlineLevel="0" collapsed="false">
      <c r="A97" s="13" t="s">
        <v>82</v>
      </c>
      <c r="B97" s="14" t="s">
        <v>79</v>
      </c>
      <c r="C97" s="15" t="s">
        <v>64</v>
      </c>
      <c r="D97" s="16" t="n">
        <v>71.99</v>
      </c>
      <c r="E97" s="17" t="n">
        <v>72.99</v>
      </c>
      <c r="F97" s="17" t="n">
        <v>71.99</v>
      </c>
      <c r="G97" s="17" t="n">
        <v>79.98</v>
      </c>
      <c r="H97" s="17" t="n">
        <v>71.9</v>
      </c>
      <c r="I97" s="17" t="n">
        <v>74.99</v>
      </c>
      <c r="J97" s="17" t="n">
        <v>71.99</v>
      </c>
      <c r="K97" s="31" t="n">
        <v>69.9</v>
      </c>
      <c r="L97" s="18" t="n">
        <f aca="false">MIN(D97:K97)</f>
        <v>69.9</v>
      </c>
      <c r="M97" s="18" t="n">
        <f aca="false">MAX(D97:K97)</f>
        <v>79.98</v>
      </c>
      <c r="N97" s="19" t="n">
        <f aca="false">M97/L97-1</f>
        <v>0.144206008583691</v>
      </c>
      <c r="O97" s="20" t="n">
        <f aca="false">AVERAGE(D97:K97)</f>
        <v>73.21625</v>
      </c>
    </row>
    <row r="98" customFormat="false" ht="28.35" hidden="false" customHeight="true" outlineLevel="0" collapsed="false">
      <c r="A98" s="13" t="s">
        <v>83</v>
      </c>
      <c r="B98" s="14" t="s">
        <v>79</v>
      </c>
      <c r="C98" s="15" t="s">
        <v>64</v>
      </c>
      <c r="D98" s="16" t="n">
        <v>71.99</v>
      </c>
      <c r="E98" s="17" t="n">
        <v>72.99</v>
      </c>
      <c r="F98" s="17" t="n">
        <v>71.99</v>
      </c>
      <c r="G98" s="17" t="n">
        <v>79.98</v>
      </c>
      <c r="H98" s="17" t="n">
        <v>71.9</v>
      </c>
      <c r="I98" s="17" t="n">
        <v>74.99</v>
      </c>
      <c r="J98" s="17" t="n">
        <v>71.99</v>
      </c>
      <c r="K98" s="31" t="n">
        <v>69.9</v>
      </c>
      <c r="L98" s="18" t="n">
        <f aca="false">MIN(D98:K98)</f>
        <v>69.9</v>
      </c>
      <c r="M98" s="18" t="n">
        <f aca="false">MAX(D98:K98)</f>
        <v>79.98</v>
      </c>
      <c r="N98" s="19" t="n">
        <f aca="false">M98/L98-1</f>
        <v>0.144206008583691</v>
      </c>
      <c r="O98" s="20" t="n">
        <f aca="false">AVERAGE(D98:K98)</f>
        <v>73.21625</v>
      </c>
    </row>
    <row r="99" customFormat="false" ht="28.35" hidden="false" customHeight="true" outlineLevel="0" collapsed="false">
      <c r="A99" s="13" t="s">
        <v>84</v>
      </c>
      <c r="B99" s="14" t="s">
        <v>85</v>
      </c>
      <c r="C99" s="15" t="s">
        <v>64</v>
      </c>
      <c r="D99" s="16" t="n">
        <v>79.99</v>
      </c>
      <c r="E99" s="17" t="n">
        <v>79.99</v>
      </c>
      <c r="F99" s="17" t="n">
        <v>79.99</v>
      </c>
      <c r="G99" s="17" t="n">
        <v>89.98</v>
      </c>
      <c r="H99" s="17" t="n">
        <v>96.9</v>
      </c>
      <c r="I99" s="17" t="n">
        <v>82.99</v>
      </c>
      <c r="J99" s="17" t="n">
        <v>79.99</v>
      </c>
      <c r="K99" s="31" t="n">
        <v>79.99</v>
      </c>
      <c r="L99" s="18" t="n">
        <f aca="false">MIN(D99:K99)</f>
        <v>79.99</v>
      </c>
      <c r="M99" s="18" t="n">
        <f aca="false">MAX(D99:K99)</f>
        <v>96.9</v>
      </c>
      <c r="N99" s="19" t="n">
        <f aca="false">M99/L99-1</f>
        <v>0.211401425178147</v>
      </c>
      <c r="O99" s="20" t="n">
        <f aca="false">AVERAGE(D99:K99)</f>
        <v>83.7275</v>
      </c>
    </row>
    <row r="100" customFormat="false" ht="28.35" hidden="false" customHeight="true" outlineLevel="0" collapsed="false">
      <c r="A100" s="13" t="s">
        <v>86</v>
      </c>
      <c r="B100" s="14" t="s">
        <v>85</v>
      </c>
      <c r="C100" s="15" t="s">
        <v>64</v>
      </c>
      <c r="D100" s="16" t="n">
        <v>79.99</v>
      </c>
      <c r="E100" s="16" t="n">
        <v>79.99</v>
      </c>
      <c r="F100" s="17" t="n">
        <v>79.99</v>
      </c>
      <c r="G100" s="17" t="n">
        <v>89.98</v>
      </c>
      <c r="H100" s="17" t="n">
        <v>96.9</v>
      </c>
      <c r="I100" s="17" t="n">
        <v>82.99</v>
      </c>
      <c r="J100" s="17" t="n">
        <v>79.99</v>
      </c>
      <c r="K100" s="31" t="n">
        <v>79.99</v>
      </c>
      <c r="L100" s="18" t="n">
        <f aca="false">MIN(D100:K100)</f>
        <v>79.99</v>
      </c>
      <c r="M100" s="18" t="n">
        <f aca="false">MAX(D100:K100)</f>
        <v>96.9</v>
      </c>
      <c r="N100" s="19" t="n">
        <f aca="false">M100/L100-1</f>
        <v>0.211401425178147</v>
      </c>
      <c r="O100" s="20" t="n">
        <f aca="false">AVERAGE(D100:K100)</f>
        <v>83.7275</v>
      </c>
    </row>
    <row r="101" customFormat="false" ht="28.35" hidden="false" customHeight="true" outlineLevel="0" collapsed="false">
      <c r="A101" s="13" t="s">
        <v>89</v>
      </c>
      <c r="B101" s="14" t="s">
        <v>17</v>
      </c>
      <c r="C101" s="15" t="s">
        <v>88</v>
      </c>
      <c r="D101" s="16" t="n">
        <v>87.99</v>
      </c>
      <c r="E101" s="17" t="s">
        <v>19</v>
      </c>
      <c r="F101" s="17" t="n">
        <v>88.5</v>
      </c>
      <c r="G101" s="17" t="n">
        <v>78.99</v>
      </c>
      <c r="H101" s="17" t="n">
        <v>84.5</v>
      </c>
      <c r="I101" s="17" t="n">
        <v>87.99</v>
      </c>
      <c r="J101" s="17" t="s">
        <v>19</v>
      </c>
      <c r="K101" s="31" t="n">
        <v>88.49</v>
      </c>
      <c r="L101" s="18" t="n">
        <f aca="false">MIN(D101:K101)</f>
        <v>78.99</v>
      </c>
      <c r="M101" s="18" t="n">
        <f aca="false">MAX(D101:K101)</f>
        <v>88.5</v>
      </c>
      <c r="N101" s="19" t="n">
        <f aca="false">M101/L101-1</f>
        <v>0.120394986707178</v>
      </c>
      <c r="O101" s="20" t="n">
        <f aca="false">AVERAGE(D101:K101)</f>
        <v>86.0766666666667</v>
      </c>
    </row>
    <row r="102" customFormat="false" ht="28.35" hidden="false" customHeight="true" outlineLevel="0" collapsed="false">
      <c r="A102" s="13" t="s">
        <v>90</v>
      </c>
      <c r="B102" s="14" t="s">
        <v>17</v>
      </c>
      <c r="C102" s="15" t="s">
        <v>88</v>
      </c>
      <c r="D102" s="16" t="n">
        <v>87.99</v>
      </c>
      <c r="E102" s="17" t="s">
        <v>19</v>
      </c>
      <c r="F102" s="17" t="s">
        <v>19</v>
      </c>
      <c r="G102" s="17" t="s">
        <v>19</v>
      </c>
      <c r="H102" s="17" t="n">
        <v>84.5</v>
      </c>
      <c r="I102" s="17" t="n">
        <v>87.99</v>
      </c>
      <c r="J102" s="17" t="s">
        <v>19</v>
      </c>
      <c r="K102" s="31" t="n">
        <v>88.49</v>
      </c>
      <c r="L102" s="18" t="n">
        <f aca="false">MIN(D102:K102)</f>
        <v>84.5</v>
      </c>
      <c r="M102" s="18" t="n">
        <f aca="false">MAX(D102:K102)</f>
        <v>88.49</v>
      </c>
      <c r="N102" s="19" t="n">
        <f aca="false">M102/L102-1</f>
        <v>0.0472189349112426</v>
      </c>
      <c r="O102" s="20" t="n">
        <f aca="false">AVERAGE(D102:K102)</f>
        <v>87.2425</v>
      </c>
    </row>
    <row r="103" customFormat="false" ht="28.35" hidden="false" customHeight="true" outlineLevel="0" collapsed="false">
      <c r="A103" s="13" t="s">
        <v>29</v>
      </c>
      <c r="B103" s="14" t="s">
        <v>22</v>
      </c>
      <c r="C103" s="15" t="s">
        <v>18</v>
      </c>
      <c r="D103" s="16" t="n">
        <v>94.99</v>
      </c>
      <c r="E103" s="17" t="s">
        <v>19</v>
      </c>
      <c r="F103" s="17" t="n">
        <v>94.99</v>
      </c>
      <c r="G103" s="17" t="n">
        <v>92.99</v>
      </c>
      <c r="H103" s="17" t="s">
        <v>19</v>
      </c>
      <c r="I103" s="17" t="n">
        <v>89.99</v>
      </c>
      <c r="J103" s="17" t="n">
        <v>79.99</v>
      </c>
      <c r="K103" s="31" t="n">
        <v>94.99</v>
      </c>
      <c r="L103" s="18" t="n">
        <f aca="false">MIN(D103:K103)</f>
        <v>79.99</v>
      </c>
      <c r="M103" s="18" t="n">
        <f aca="false">MAX(D103:K103)</f>
        <v>94.99</v>
      </c>
      <c r="N103" s="19" t="n">
        <f aca="false">M103/L103-1</f>
        <v>0.187523440430054</v>
      </c>
      <c r="O103" s="20" t="n">
        <f aca="false">AVERAGE(D103:K103)</f>
        <v>91.3233333333333</v>
      </c>
    </row>
    <row r="104" customFormat="false" ht="28.35" hidden="false" customHeight="true" outlineLevel="0" collapsed="false">
      <c r="A104" s="13" t="s">
        <v>65</v>
      </c>
      <c r="B104" s="14" t="s">
        <v>66</v>
      </c>
      <c r="C104" s="15" t="s">
        <v>64</v>
      </c>
      <c r="D104" s="16" t="n">
        <v>94.99</v>
      </c>
      <c r="E104" s="17" t="n">
        <v>94.99</v>
      </c>
      <c r="F104" s="17" t="n">
        <v>94.99</v>
      </c>
      <c r="G104" s="17" t="n">
        <v>99.98</v>
      </c>
      <c r="H104" s="17" t="n">
        <v>115.9</v>
      </c>
      <c r="I104" s="17" t="n">
        <v>98.99</v>
      </c>
      <c r="J104" s="17" t="n">
        <v>94.99</v>
      </c>
      <c r="K104" s="31" t="n">
        <v>94.99</v>
      </c>
      <c r="L104" s="18" t="n">
        <f aca="false">MIN(D104:K104)</f>
        <v>94.99</v>
      </c>
      <c r="M104" s="18" t="n">
        <f aca="false">MAX(D104:K104)</f>
        <v>115.9</v>
      </c>
      <c r="N104" s="19" t="n">
        <f aca="false">M104/L104-1</f>
        <v>0.22012843457206</v>
      </c>
      <c r="O104" s="20" t="n">
        <f aca="false">AVERAGE(D104:K104)</f>
        <v>98.7275</v>
      </c>
    </row>
    <row r="105" customFormat="false" ht="28.35" hidden="false" customHeight="true" outlineLevel="0" collapsed="false">
      <c r="A105" s="13" t="s">
        <v>67</v>
      </c>
      <c r="B105" s="14" t="s">
        <v>68</v>
      </c>
      <c r="C105" s="15" t="s">
        <v>64</v>
      </c>
      <c r="D105" s="16" t="n">
        <v>94.99</v>
      </c>
      <c r="E105" s="17" t="n">
        <v>94.99</v>
      </c>
      <c r="F105" s="17" t="n">
        <v>94.99</v>
      </c>
      <c r="G105" s="17" t="n">
        <v>99.98</v>
      </c>
      <c r="H105" s="17" t="n">
        <v>115.9</v>
      </c>
      <c r="I105" s="17" t="n">
        <v>98.99</v>
      </c>
      <c r="J105" s="17" t="n">
        <v>94.99</v>
      </c>
      <c r="K105" s="31" t="n">
        <v>94.99</v>
      </c>
      <c r="L105" s="18" t="n">
        <f aca="false">MIN(D105:K105)</f>
        <v>94.99</v>
      </c>
      <c r="M105" s="18" t="n">
        <f aca="false">MAX(D105:K105)</f>
        <v>115.9</v>
      </c>
      <c r="N105" s="19" t="n">
        <f aca="false">M105/L105-1</f>
        <v>0.22012843457206</v>
      </c>
      <c r="O105" s="20" t="n">
        <f aca="false">AVERAGE(D105:K105)</f>
        <v>98.7275</v>
      </c>
    </row>
    <row r="106" customFormat="false" ht="28.35" hidden="false" customHeight="true" outlineLevel="0" collapsed="false">
      <c r="A106" s="13" t="s">
        <v>92</v>
      </c>
      <c r="B106" s="14" t="s">
        <v>93</v>
      </c>
      <c r="C106" s="15" t="s">
        <v>88</v>
      </c>
      <c r="D106" s="16" t="n">
        <v>119.99</v>
      </c>
      <c r="E106" s="17" t="s">
        <v>19</v>
      </c>
      <c r="F106" s="17" t="n">
        <v>119.99</v>
      </c>
      <c r="G106" s="17" t="n">
        <v>109.98</v>
      </c>
      <c r="H106" s="17" t="s">
        <v>19</v>
      </c>
      <c r="I106" s="17" t="n">
        <v>119.49</v>
      </c>
      <c r="J106" s="17" t="s">
        <v>19</v>
      </c>
      <c r="K106" s="31" t="n">
        <v>119.99</v>
      </c>
      <c r="L106" s="18" t="n">
        <f aca="false">MIN(D106:K106)</f>
        <v>109.98</v>
      </c>
      <c r="M106" s="18" t="n">
        <f aca="false">MAX(D106:K106)</f>
        <v>119.99</v>
      </c>
      <c r="N106" s="19" t="n">
        <f aca="false">M106/L106-1</f>
        <v>0.0910165484633569</v>
      </c>
      <c r="O106" s="20" t="n">
        <f aca="false">AVERAGE(D106:K106)</f>
        <v>117.888</v>
      </c>
    </row>
    <row r="107" customFormat="false" ht="28.35" hidden="false" customHeight="true" outlineLevel="0" collapsed="false">
      <c r="A107" s="13" t="s">
        <v>37</v>
      </c>
      <c r="B107" s="14" t="s">
        <v>38</v>
      </c>
      <c r="C107" s="15" t="s">
        <v>36</v>
      </c>
      <c r="D107" s="16" t="s">
        <v>19</v>
      </c>
      <c r="E107" s="17" t="s">
        <v>19</v>
      </c>
      <c r="F107" s="17" t="s">
        <v>19</v>
      </c>
      <c r="G107" s="17" t="n">
        <v>64.99</v>
      </c>
      <c r="H107" s="17" t="n">
        <v>69.5</v>
      </c>
      <c r="I107" s="17" t="n">
        <v>69.99</v>
      </c>
      <c r="J107" s="17" t="n">
        <v>65.9</v>
      </c>
      <c r="K107" s="31" t="s">
        <v>19</v>
      </c>
      <c r="L107" s="18" t="n">
        <f aca="false">MIN(D107:K107)</f>
        <v>64.99</v>
      </c>
      <c r="M107" s="18" t="n">
        <f aca="false">MAX(D107:K107)</f>
        <v>69.99</v>
      </c>
      <c r="N107" s="19" t="n">
        <f aca="false">M107/L107-1</f>
        <v>0.0769349130635482</v>
      </c>
      <c r="O107" s="20" t="n">
        <f aca="false">AVERAGE(D107:K107)</f>
        <v>67.595</v>
      </c>
    </row>
    <row r="108" customFormat="false" ht="28.35" hidden="false" customHeight="true" outlineLevel="0" collapsed="false">
      <c r="A108" s="13" t="s">
        <v>94</v>
      </c>
      <c r="B108" s="14" t="s">
        <v>17</v>
      </c>
      <c r="C108" s="15" t="s">
        <v>88</v>
      </c>
      <c r="D108" s="16" t="n">
        <v>87.99</v>
      </c>
      <c r="E108" s="17" t="s">
        <v>19</v>
      </c>
      <c r="F108" s="17" t="n">
        <v>88.5</v>
      </c>
      <c r="G108" s="17" t="s">
        <v>19</v>
      </c>
      <c r="H108" s="17" t="n">
        <v>84.5</v>
      </c>
      <c r="I108" s="17" t="n">
        <v>87.99</v>
      </c>
      <c r="J108" s="17" t="s">
        <v>19</v>
      </c>
      <c r="K108" s="31" t="s">
        <v>19</v>
      </c>
      <c r="L108" s="18" t="n">
        <f aca="false">MIN(D108:K108)</f>
        <v>84.5</v>
      </c>
      <c r="M108" s="18" t="n">
        <f aca="false">MAX(D108:K108)</f>
        <v>88.5</v>
      </c>
      <c r="N108" s="19" t="n">
        <f aca="false">M108/L108-1</f>
        <v>0.0473372781065089</v>
      </c>
      <c r="O108" s="20" t="n">
        <f aca="false">AVERAGE(D108:K108)</f>
        <v>87.245</v>
      </c>
    </row>
    <row r="109" customFormat="false" ht="28.35" hidden="false" customHeight="true" outlineLevel="0" collapsed="false">
      <c r="A109" s="13" t="s">
        <v>95</v>
      </c>
      <c r="B109" s="14" t="n">
        <v>134.5</v>
      </c>
      <c r="C109" s="15" t="s">
        <v>18</v>
      </c>
      <c r="D109" s="16" t="n">
        <v>9.9</v>
      </c>
      <c r="E109" s="17" t="s">
        <v>19</v>
      </c>
      <c r="F109" s="17" t="n">
        <v>8.99</v>
      </c>
      <c r="G109" s="17" t="n">
        <v>9.98</v>
      </c>
      <c r="H109" s="17" t="s">
        <v>19</v>
      </c>
      <c r="I109" s="17" t="n">
        <v>9.99</v>
      </c>
      <c r="J109" s="17" t="n">
        <v>13.99</v>
      </c>
      <c r="K109" s="31" t="s">
        <v>19</v>
      </c>
      <c r="L109" s="18" t="n">
        <f aca="false">MIN(D109:K109)</f>
        <v>8.99</v>
      </c>
      <c r="M109" s="18" t="n">
        <f aca="false">MAX(D109:K109)</f>
        <v>13.99</v>
      </c>
      <c r="N109" s="19" t="n">
        <f aca="false">M109/L109-1</f>
        <v>0.556173526140156</v>
      </c>
      <c r="O109" s="20" t="n">
        <f aca="false">AVERAGE(D109:K109)</f>
        <v>10.57</v>
      </c>
    </row>
    <row r="110" customFormat="false" ht="28.35" hidden="false" customHeight="true" outlineLevel="0" collapsed="false">
      <c r="A110" s="13" t="s">
        <v>107</v>
      </c>
      <c r="B110" s="14" t="s">
        <v>22</v>
      </c>
      <c r="C110" s="15" t="s">
        <v>88</v>
      </c>
      <c r="D110" s="16" t="n">
        <v>24.99</v>
      </c>
      <c r="E110" s="17" t="s">
        <v>19</v>
      </c>
      <c r="F110" s="17" t="n">
        <v>20.9</v>
      </c>
      <c r="G110" s="17" t="n">
        <v>18.99</v>
      </c>
      <c r="H110" s="17" t="n">
        <v>24.4</v>
      </c>
      <c r="I110" s="17" t="s">
        <v>19</v>
      </c>
      <c r="J110" s="17" t="s">
        <v>19</v>
      </c>
      <c r="K110" s="31" t="s">
        <v>19</v>
      </c>
      <c r="L110" s="18" t="n">
        <f aca="false">MIN(D110:K110)</f>
        <v>18.99</v>
      </c>
      <c r="M110" s="18" t="n">
        <f aca="false">MAX(D110:K110)</f>
        <v>24.99</v>
      </c>
      <c r="N110" s="19" t="n">
        <f aca="false">M110/L110-1</f>
        <v>0.315955766192733</v>
      </c>
      <c r="O110" s="20" t="n">
        <f aca="false">AVERAGE(D110:K110)</f>
        <v>22.32</v>
      </c>
    </row>
    <row r="111" customFormat="false" ht="28.35" hidden="false" customHeight="true" outlineLevel="0" collapsed="false">
      <c r="A111" s="13" t="s">
        <v>108</v>
      </c>
      <c r="B111" s="14" t="s">
        <v>17</v>
      </c>
      <c r="C111" s="15" t="s">
        <v>88</v>
      </c>
      <c r="D111" s="16" t="n">
        <v>39.99</v>
      </c>
      <c r="E111" s="17" t="n">
        <v>39.99</v>
      </c>
      <c r="F111" s="17" t="n">
        <v>35.99</v>
      </c>
      <c r="G111" s="17" t="n">
        <v>39.99</v>
      </c>
      <c r="H111" s="17" t="n">
        <v>34.9</v>
      </c>
      <c r="I111" s="17" t="n">
        <v>29.99</v>
      </c>
      <c r="J111" s="17" t="s">
        <v>19</v>
      </c>
      <c r="K111" s="31" t="s">
        <v>19</v>
      </c>
      <c r="L111" s="18" t="n">
        <f aca="false">MIN(D111:K111)</f>
        <v>29.99</v>
      </c>
      <c r="M111" s="18" t="n">
        <f aca="false">MAX(D111:K111)</f>
        <v>39.99</v>
      </c>
      <c r="N111" s="19" t="n">
        <f aca="false">M111/L111-1</f>
        <v>0.333444481493831</v>
      </c>
      <c r="O111" s="20" t="n">
        <f aca="false">AVERAGE(D111:K111)</f>
        <v>36.8083333333333</v>
      </c>
    </row>
    <row r="112" customFormat="false" ht="28.35" hidden="false" customHeight="true" outlineLevel="0" collapsed="false">
      <c r="A112" s="13" t="s">
        <v>111</v>
      </c>
      <c r="B112" s="14" t="s">
        <v>112</v>
      </c>
      <c r="C112" s="15" t="s">
        <v>88</v>
      </c>
      <c r="D112" s="16" t="n">
        <v>28.99</v>
      </c>
      <c r="E112" s="17" t="s">
        <v>19</v>
      </c>
      <c r="F112" s="17" t="s">
        <v>19</v>
      </c>
      <c r="G112" s="17" t="n">
        <v>39.98</v>
      </c>
      <c r="H112" s="17" t="n">
        <v>26.5</v>
      </c>
      <c r="I112" s="17" t="s">
        <v>19</v>
      </c>
      <c r="J112" s="17" t="s">
        <v>19</v>
      </c>
      <c r="K112" s="31" t="s">
        <v>19</v>
      </c>
      <c r="L112" s="18" t="n">
        <f aca="false">MIN(D112:K112)</f>
        <v>26.5</v>
      </c>
      <c r="M112" s="18" t="n">
        <f aca="false">MAX(D112:K112)</f>
        <v>39.98</v>
      </c>
      <c r="N112" s="19" t="n">
        <f aca="false">M112/L112-1</f>
        <v>0.508679245283019</v>
      </c>
      <c r="O112" s="20" t="n">
        <f aca="false">AVERAGE(D112:K112)</f>
        <v>31.8233333333333</v>
      </c>
    </row>
    <row r="113" customFormat="false" ht="28.35" hidden="false" customHeight="true" outlineLevel="0" collapsed="false">
      <c r="A113" s="21"/>
      <c r="B113" s="22"/>
      <c r="C113" s="23"/>
      <c r="D113" s="24"/>
    </row>
    <row r="114" customFormat="false" ht="28.35" hidden="false" customHeight="true" outlineLevel="0" collapsed="false">
      <c r="A114" s="21"/>
      <c r="B114" s="22"/>
      <c r="C114" s="23"/>
      <c r="D114" s="24"/>
    </row>
    <row r="115" customFormat="false" ht="28.35" hidden="false" customHeight="true" outlineLevel="0" collapsed="false">
      <c r="A115" s="21"/>
      <c r="B115" s="22"/>
      <c r="C115" s="23"/>
      <c r="D115" s="24"/>
    </row>
    <row r="116" customFormat="false" ht="28.35" hidden="false" customHeight="true" outlineLevel="0" collapsed="false">
      <c r="A116" s="21"/>
      <c r="B116" s="22"/>
      <c r="C116" s="23"/>
      <c r="D116" s="24"/>
    </row>
    <row r="117" customFormat="false" ht="28.35" hidden="false" customHeight="true" outlineLevel="0" collapsed="false">
      <c r="A117" s="21"/>
      <c r="B117" s="22"/>
      <c r="C117" s="23"/>
      <c r="D117" s="24"/>
    </row>
    <row r="118" customFormat="false" ht="28.35" hidden="false" customHeight="true" outlineLevel="0" collapsed="false">
      <c r="A118" s="21"/>
      <c r="B118" s="22"/>
      <c r="C118" s="23"/>
      <c r="D118" s="24"/>
    </row>
    <row r="119" customFormat="false" ht="28.35" hidden="false" customHeight="true" outlineLevel="0" collapsed="false">
      <c r="A119" s="21"/>
      <c r="B119" s="22"/>
      <c r="C119" s="23"/>
      <c r="D119" s="24"/>
    </row>
    <row r="120" customFormat="false" ht="28.35" hidden="false" customHeight="true" outlineLevel="0" collapsed="false">
      <c r="A120" s="21"/>
      <c r="B120" s="22"/>
      <c r="C120" s="23"/>
      <c r="D120" s="24"/>
    </row>
    <row r="121" customFormat="false" ht="28.35" hidden="false" customHeight="true" outlineLevel="0" collapsed="false">
      <c r="A121" s="21"/>
      <c r="B121" s="22"/>
      <c r="C121" s="23"/>
      <c r="D121" s="24"/>
    </row>
    <row r="122" customFormat="false" ht="28.35" hidden="false" customHeight="true" outlineLevel="0" collapsed="false">
      <c r="A122" s="21"/>
      <c r="B122" s="22"/>
      <c r="C122" s="23"/>
      <c r="D122" s="24"/>
    </row>
    <row r="123" customFormat="false" ht="28.35" hidden="false" customHeight="true" outlineLevel="0" collapsed="false">
      <c r="A123" s="21"/>
      <c r="B123" s="22"/>
      <c r="C123" s="23"/>
      <c r="D123" s="24"/>
    </row>
    <row r="124" customFormat="false" ht="28.35" hidden="false" customHeight="true" outlineLevel="0" collapsed="false">
      <c r="A124" s="21"/>
      <c r="B124" s="22"/>
      <c r="C124" s="23"/>
      <c r="D124" s="24"/>
    </row>
    <row r="125" customFormat="false" ht="28.35" hidden="false" customHeight="true" outlineLevel="0" collapsed="false">
      <c r="A125" s="21"/>
      <c r="B125" s="22"/>
      <c r="C125" s="23"/>
      <c r="D125" s="24"/>
    </row>
    <row r="126" customFormat="false" ht="28.35" hidden="false" customHeight="true" outlineLevel="0" collapsed="false">
      <c r="A126" s="21"/>
      <c r="B126" s="22"/>
      <c r="C126" s="23"/>
      <c r="D126" s="24"/>
    </row>
    <row r="127" customFormat="false" ht="28.35" hidden="false" customHeight="true" outlineLevel="0" collapsed="false">
      <c r="A127" s="21"/>
      <c r="B127" s="22"/>
      <c r="C127" s="23"/>
      <c r="D127" s="24"/>
    </row>
    <row r="128" customFormat="false" ht="28.35" hidden="false" customHeight="true" outlineLevel="0" collapsed="false">
      <c r="A128" s="21"/>
      <c r="B128" s="22"/>
      <c r="C128" s="23"/>
      <c r="D128" s="24"/>
    </row>
    <row r="129" customFormat="false" ht="28.35" hidden="false" customHeight="true" outlineLevel="0" collapsed="false">
      <c r="A129" s="21"/>
      <c r="B129" s="22"/>
      <c r="C129" s="23"/>
      <c r="D129" s="24"/>
    </row>
    <row r="130" customFormat="false" ht="28.35" hidden="false" customHeight="true" outlineLevel="0" collapsed="false">
      <c r="A130" s="21"/>
      <c r="B130" s="22"/>
      <c r="C130" s="23"/>
      <c r="D130" s="24"/>
    </row>
    <row r="131" customFormat="false" ht="28.35" hidden="false" customHeight="true" outlineLevel="0" collapsed="false">
      <c r="A131" s="21"/>
      <c r="B131" s="22"/>
      <c r="C131" s="23"/>
      <c r="D131" s="24"/>
    </row>
    <row r="132" customFormat="false" ht="28.35" hidden="false" customHeight="true" outlineLevel="0" collapsed="false">
      <c r="A132" s="21"/>
      <c r="B132" s="22"/>
      <c r="C132" s="23"/>
      <c r="D132" s="24"/>
    </row>
    <row r="133" customFormat="false" ht="28.35" hidden="false" customHeight="true" outlineLevel="0" collapsed="false">
      <c r="A133" s="21"/>
      <c r="B133" s="22"/>
      <c r="C133" s="23"/>
      <c r="D133" s="24"/>
    </row>
    <row r="134" customFormat="false" ht="28.35" hidden="false" customHeight="true" outlineLevel="0" collapsed="false">
      <c r="A134" s="21"/>
      <c r="B134" s="22"/>
      <c r="C134" s="23"/>
      <c r="D134" s="24"/>
    </row>
    <row r="135" customFormat="false" ht="28.35" hidden="false" customHeight="true" outlineLevel="0" collapsed="false">
      <c r="A135" s="21"/>
      <c r="B135" s="22"/>
      <c r="C135" s="23"/>
      <c r="D135" s="24"/>
    </row>
    <row r="136" customFormat="false" ht="28.35" hidden="false" customHeight="true" outlineLevel="0" collapsed="false">
      <c r="A136" s="21"/>
      <c r="B136" s="22"/>
      <c r="C136" s="23"/>
      <c r="D136" s="24"/>
    </row>
    <row r="137" customFormat="false" ht="28.35" hidden="false" customHeight="true" outlineLevel="0" collapsed="false">
      <c r="A137" s="21"/>
      <c r="B137" s="22"/>
      <c r="C137" s="23"/>
      <c r="D137" s="24"/>
    </row>
    <row r="138" customFormat="false" ht="28.35" hidden="false" customHeight="true" outlineLevel="0" collapsed="false">
      <c r="A138" s="21"/>
      <c r="B138" s="22"/>
      <c r="C138" s="23"/>
      <c r="D138" s="24"/>
    </row>
    <row r="139" customFormat="false" ht="28.35" hidden="false" customHeight="true" outlineLevel="0" collapsed="false">
      <c r="A139" s="21"/>
      <c r="B139" s="22"/>
      <c r="C139" s="23"/>
      <c r="D139" s="24"/>
    </row>
    <row r="140" customFormat="false" ht="28.35" hidden="false" customHeight="true" outlineLevel="0" collapsed="false">
      <c r="A140" s="21"/>
      <c r="B140" s="22"/>
      <c r="C140" s="23"/>
      <c r="D140" s="24"/>
    </row>
    <row r="141" customFormat="false" ht="28.35" hidden="false" customHeight="true" outlineLevel="0" collapsed="false">
      <c r="A141" s="21"/>
      <c r="B141" s="22"/>
      <c r="C141" s="23"/>
      <c r="D141" s="24"/>
    </row>
    <row r="142" customFormat="false" ht="28.35" hidden="false" customHeight="true" outlineLevel="0" collapsed="false">
      <c r="A142" s="21"/>
      <c r="B142" s="22"/>
      <c r="C142" s="23"/>
      <c r="D142" s="24"/>
    </row>
    <row r="143" customFormat="false" ht="28.35" hidden="false" customHeight="true" outlineLevel="0" collapsed="false">
      <c r="A143" s="21"/>
      <c r="B143" s="22"/>
      <c r="C143" s="23"/>
      <c r="D143" s="24"/>
    </row>
    <row r="144" customFormat="false" ht="28.35" hidden="false" customHeight="true" outlineLevel="0" collapsed="false">
      <c r="A144" s="21"/>
      <c r="B144" s="22"/>
      <c r="C144" s="23"/>
      <c r="D144" s="24"/>
    </row>
    <row r="145" customFormat="false" ht="28.35" hidden="false" customHeight="true" outlineLevel="0" collapsed="false">
      <c r="A145" s="21"/>
      <c r="B145" s="22"/>
      <c r="C145" s="23"/>
      <c r="D145" s="24"/>
    </row>
    <row r="146" customFormat="false" ht="28.35" hidden="false" customHeight="true" outlineLevel="0" collapsed="false">
      <c r="A146" s="21"/>
      <c r="B146" s="22"/>
      <c r="C146" s="23"/>
      <c r="D146" s="24"/>
    </row>
    <row r="147" customFormat="false" ht="28.35" hidden="false" customHeight="true" outlineLevel="0" collapsed="false">
      <c r="A147" s="21"/>
      <c r="B147" s="22"/>
      <c r="C147" s="23"/>
      <c r="D147" s="24"/>
    </row>
    <row r="148" customFormat="false" ht="28.35" hidden="false" customHeight="true" outlineLevel="0" collapsed="false">
      <c r="A148" s="21"/>
      <c r="B148" s="22"/>
      <c r="C148" s="23"/>
      <c r="D148" s="24"/>
    </row>
    <row r="149" customFormat="false" ht="28.35" hidden="false" customHeight="true" outlineLevel="0" collapsed="false">
      <c r="A149" s="21"/>
      <c r="B149" s="22"/>
      <c r="C149" s="23"/>
      <c r="D149" s="24"/>
    </row>
    <row r="150" customFormat="false" ht="28.35" hidden="false" customHeight="true" outlineLevel="0" collapsed="false">
      <c r="A150" s="21"/>
      <c r="B150" s="22"/>
      <c r="C150" s="23"/>
      <c r="D150" s="24"/>
    </row>
    <row r="151" customFormat="false" ht="28.35" hidden="false" customHeight="true" outlineLevel="0" collapsed="false">
      <c r="A151" s="21"/>
      <c r="B151" s="22"/>
      <c r="C151" s="23"/>
      <c r="D151" s="24"/>
    </row>
    <row r="152" customFormat="false" ht="28.35" hidden="false" customHeight="true" outlineLevel="0" collapsed="false">
      <c r="A152" s="21"/>
      <c r="B152" s="22"/>
      <c r="C152" s="23"/>
      <c r="D152" s="24"/>
    </row>
    <row r="153" customFormat="false" ht="28.35" hidden="false" customHeight="true" outlineLevel="0" collapsed="false">
      <c r="A153" s="21"/>
      <c r="B153" s="22"/>
      <c r="C153" s="23"/>
      <c r="D153" s="24"/>
    </row>
    <row r="154" customFormat="false" ht="28.35" hidden="false" customHeight="true" outlineLevel="0" collapsed="false">
      <c r="A154" s="21"/>
      <c r="B154" s="22"/>
      <c r="C154" s="23"/>
      <c r="D154" s="24"/>
    </row>
    <row r="155" customFormat="false" ht="28.35" hidden="false" customHeight="true" outlineLevel="0" collapsed="false">
      <c r="A155" s="21"/>
      <c r="B155" s="22"/>
      <c r="C155" s="23"/>
      <c r="D155" s="24"/>
    </row>
    <row r="156" customFormat="false" ht="28.35" hidden="false" customHeight="true" outlineLevel="0" collapsed="false">
      <c r="A156" s="21"/>
      <c r="B156" s="22"/>
      <c r="C156" s="23"/>
      <c r="D156" s="24"/>
    </row>
    <row r="157" customFormat="false" ht="28.35" hidden="false" customHeight="true" outlineLevel="0" collapsed="false">
      <c r="A157" s="21"/>
      <c r="B157" s="22"/>
      <c r="C157" s="23"/>
      <c r="D157" s="24"/>
    </row>
    <row r="158" customFormat="false" ht="28.35" hidden="false" customHeight="true" outlineLevel="0" collapsed="false">
      <c r="A158" s="21"/>
      <c r="B158" s="22"/>
      <c r="C158" s="23"/>
      <c r="D158" s="24"/>
    </row>
    <row r="159" customFormat="false" ht="28.35" hidden="false" customHeight="true" outlineLevel="0" collapsed="false">
      <c r="A159" s="21"/>
      <c r="B159" s="22"/>
      <c r="C159" s="23"/>
      <c r="D159" s="24"/>
    </row>
    <row r="160" customFormat="false" ht="28.35" hidden="false" customHeight="true" outlineLevel="0" collapsed="false">
      <c r="A160" s="21"/>
      <c r="B160" s="22"/>
      <c r="C160" s="23"/>
      <c r="D160" s="24"/>
    </row>
    <row r="161" customFormat="false" ht="28.35" hidden="false" customHeight="true" outlineLevel="0" collapsed="false">
      <c r="A161" s="21"/>
      <c r="B161" s="22"/>
      <c r="C161" s="23"/>
      <c r="D161" s="24"/>
    </row>
    <row r="162" customFormat="false" ht="28.35" hidden="false" customHeight="true" outlineLevel="0" collapsed="false">
      <c r="A162" s="21"/>
      <c r="B162" s="22"/>
      <c r="C162" s="23"/>
      <c r="D162" s="24"/>
    </row>
    <row r="163" customFormat="false" ht="28.35" hidden="false" customHeight="true" outlineLevel="0" collapsed="false">
      <c r="A163" s="21"/>
      <c r="B163" s="22"/>
      <c r="C163" s="23"/>
      <c r="D163" s="24"/>
    </row>
    <row r="164" customFormat="false" ht="28.35" hidden="false" customHeight="true" outlineLevel="0" collapsed="false">
      <c r="A164" s="21"/>
      <c r="B164" s="22"/>
      <c r="C164" s="23"/>
      <c r="D164" s="24"/>
    </row>
    <row r="165" customFormat="false" ht="28.35" hidden="false" customHeight="true" outlineLevel="0" collapsed="false">
      <c r="A165" s="21"/>
      <c r="B165" s="22"/>
      <c r="C165" s="23"/>
      <c r="D165" s="24"/>
    </row>
    <row r="166" customFormat="false" ht="28.35" hidden="false" customHeight="true" outlineLevel="0" collapsed="false">
      <c r="A166" s="21"/>
      <c r="B166" s="22"/>
      <c r="C166" s="23"/>
      <c r="D166" s="24"/>
    </row>
    <row r="167" customFormat="false" ht="28.35" hidden="false" customHeight="true" outlineLevel="0" collapsed="false">
      <c r="A167" s="21"/>
      <c r="B167" s="22"/>
      <c r="C167" s="23"/>
      <c r="D167" s="24"/>
    </row>
    <row r="168" customFormat="false" ht="28.35" hidden="false" customHeight="true" outlineLevel="0" collapsed="false">
      <c r="A168" s="21"/>
      <c r="B168" s="22"/>
      <c r="C168" s="23"/>
      <c r="D168" s="24"/>
    </row>
    <row r="169" customFormat="false" ht="28.35" hidden="false" customHeight="true" outlineLevel="0" collapsed="false">
      <c r="A169" s="21"/>
      <c r="B169" s="22"/>
      <c r="C169" s="23"/>
      <c r="D169" s="24"/>
    </row>
    <row r="170" customFormat="false" ht="28.35" hidden="false" customHeight="true" outlineLevel="0" collapsed="false">
      <c r="A170" s="21"/>
      <c r="B170" s="22"/>
      <c r="C170" s="23"/>
      <c r="D170" s="24"/>
    </row>
    <row r="171" customFormat="false" ht="28.35" hidden="false" customHeight="true" outlineLevel="0" collapsed="false">
      <c r="A171" s="21"/>
      <c r="B171" s="22"/>
      <c r="C171" s="23"/>
      <c r="D171" s="24"/>
    </row>
    <row r="172" customFormat="false" ht="28.35" hidden="false" customHeight="true" outlineLevel="0" collapsed="false">
      <c r="A172" s="21"/>
      <c r="B172" s="22"/>
      <c r="C172" s="23"/>
      <c r="D172" s="24"/>
    </row>
    <row r="173" customFormat="false" ht="28.35" hidden="false" customHeight="true" outlineLevel="0" collapsed="false">
      <c r="A173" s="21"/>
      <c r="B173" s="22"/>
      <c r="C173" s="23"/>
      <c r="D173" s="24"/>
    </row>
    <row r="174" customFormat="false" ht="28.35" hidden="false" customHeight="true" outlineLevel="0" collapsed="false">
      <c r="A174" s="21"/>
      <c r="B174" s="22"/>
      <c r="C174" s="23"/>
      <c r="D174" s="24"/>
    </row>
    <row r="175" customFormat="false" ht="28.35" hidden="false" customHeight="true" outlineLevel="0" collapsed="false">
      <c r="A175" s="21"/>
      <c r="B175" s="22"/>
      <c r="C175" s="23"/>
      <c r="D175" s="24"/>
    </row>
    <row r="176" customFormat="false" ht="28.35" hidden="false" customHeight="true" outlineLevel="0" collapsed="false">
      <c r="A176" s="21"/>
      <c r="B176" s="22"/>
      <c r="C176" s="23"/>
      <c r="D176" s="24"/>
    </row>
    <row r="177" customFormat="false" ht="28.35" hidden="false" customHeight="true" outlineLevel="0" collapsed="false">
      <c r="A177" s="21"/>
      <c r="B177" s="22"/>
      <c r="C177" s="23"/>
      <c r="D177" s="24"/>
    </row>
    <row r="178" customFormat="false" ht="28.35" hidden="false" customHeight="true" outlineLevel="0" collapsed="false">
      <c r="A178" s="21"/>
      <c r="B178" s="22"/>
      <c r="C178" s="23"/>
      <c r="D178" s="24"/>
    </row>
    <row r="179" customFormat="false" ht="28.35" hidden="false" customHeight="true" outlineLevel="0" collapsed="false">
      <c r="A179" s="21"/>
      <c r="B179" s="22"/>
      <c r="C179" s="23"/>
      <c r="D179" s="24"/>
    </row>
    <row r="180" customFormat="false" ht="28.35" hidden="false" customHeight="true" outlineLevel="0" collapsed="false">
      <c r="A180" s="21"/>
      <c r="B180" s="22"/>
      <c r="C180" s="23"/>
      <c r="D180" s="24"/>
    </row>
    <row r="181" customFormat="false" ht="28.35" hidden="false" customHeight="true" outlineLevel="0" collapsed="false">
      <c r="A181" s="21"/>
      <c r="B181" s="22"/>
      <c r="C181" s="23"/>
      <c r="D181" s="24"/>
    </row>
    <row r="182" customFormat="false" ht="28.35" hidden="false" customHeight="true" outlineLevel="0" collapsed="false">
      <c r="A182" s="21"/>
      <c r="B182" s="22"/>
      <c r="C182" s="23"/>
      <c r="D182" s="24"/>
    </row>
    <row r="1048451" customFormat="false" ht="12.8" hidden="false" customHeight="true" outlineLevel="0" collapsed="false"/>
    <row r="1048452" customFormat="false" ht="12.8" hidden="false" customHeight="true" outlineLevel="0" collapsed="false"/>
    <row r="1048453" customFormat="false" ht="12.8" hidden="false" customHeight="true" outlineLevel="0" collapsed="false"/>
    <row r="1048454" customFormat="false" ht="12.8" hidden="false" customHeight="true" outlineLevel="0" collapsed="false"/>
    <row r="1048455" customFormat="false" ht="12.8" hidden="false" customHeight="true" outlineLevel="0" collapsed="false"/>
    <row r="1048456" customFormat="false" ht="12.8" hidden="false" customHeight="true" outlineLevel="0" collapsed="false"/>
    <row r="1048457" customFormat="false" ht="12.8" hidden="false" customHeight="true" outlineLevel="0" collapsed="false"/>
    <row r="1048458" customFormat="false" ht="12.8" hidden="false" customHeight="true" outlineLevel="0" collapsed="false"/>
    <row r="1048459" customFormat="false" ht="12.8" hidden="false" customHeight="true" outlineLevel="0" collapsed="false"/>
    <row r="1048460" customFormat="false" ht="12.8" hidden="false" customHeight="true" outlineLevel="0" collapsed="false"/>
    <row r="1048461" customFormat="false" ht="12.8" hidden="false" customHeight="true" outlineLevel="0" collapsed="false"/>
    <row r="1048462" customFormat="false" ht="12.8" hidden="false" customHeight="true" outlineLevel="0" collapsed="false"/>
    <row r="1048463" customFormat="false" ht="12.8" hidden="false" customHeight="true" outlineLevel="0" collapsed="false"/>
    <row r="1048464" customFormat="false" ht="12.8" hidden="false" customHeight="true" outlineLevel="0" collapsed="false"/>
    <row r="1048465" customFormat="false" ht="12.8" hidden="false" customHeight="true" outlineLevel="0" collapsed="false"/>
    <row r="1048466" customFormat="false" ht="12.8" hidden="false" customHeight="true" outlineLevel="0" collapsed="false"/>
    <row r="1048467" customFormat="false" ht="12.8" hidden="false" customHeight="true" outlineLevel="0" collapsed="false"/>
    <row r="1048468" customFormat="false" ht="12.8" hidden="false" customHeight="true" outlineLevel="0" collapsed="false"/>
    <row r="1048469" customFormat="false" ht="12.8" hidden="false" customHeight="true" outlineLevel="0" collapsed="false"/>
    <row r="1048470" customFormat="false" ht="12.8" hidden="false" customHeight="true" outlineLevel="0" collapsed="false"/>
    <row r="1048471" customFormat="false" ht="12.8" hidden="false" customHeight="true" outlineLevel="0" collapsed="false"/>
    <row r="1048472" customFormat="false" ht="12.8" hidden="false" customHeight="true" outlineLevel="0" collapsed="false"/>
    <row r="1048473" customFormat="false" ht="12.8" hidden="false" customHeight="true" outlineLevel="0" collapsed="false"/>
    <row r="1048474" customFormat="false" ht="12.8" hidden="false" customHeight="true" outlineLevel="0" collapsed="false"/>
    <row r="1048475" customFormat="false" ht="12.8" hidden="false" customHeight="true" outlineLevel="0" collapsed="false"/>
    <row r="1048476" customFormat="false" ht="12.8" hidden="false" customHeight="true" outlineLevel="0" collapsed="false"/>
    <row r="1048477" customFormat="false" ht="12.8" hidden="false" customHeight="true" outlineLevel="0" collapsed="false"/>
    <row r="1048478" customFormat="false" ht="12.8" hidden="false" customHeight="true" outlineLevel="0" collapsed="false"/>
    <row r="1048479" customFormat="false" ht="12.8" hidden="false" customHeight="true" outlineLevel="0" collapsed="false"/>
    <row r="1048480" customFormat="false" ht="12.8" hidden="false" customHeight="true" outlineLevel="0" collapsed="false"/>
    <row r="1048481" customFormat="false" ht="12.8" hidden="false" customHeight="true" outlineLevel="0" collapsed="false"/>
    <row r="1048482" customFormat="false" ht="12.8" hidden="false" customHeight="true" outlineLevel="0" collapsed="false"/>
    <row r="1048483" customFormat="false" ht="12.8" hidden="false" customHeight="true" outlineLevel="0" collapsed="false"/>
    <row r="1048484" customFormat="false" ht="12.8" hidden="false" customHeight="true" outlineLevel="0" collapsed="false"/>
    <row r="1048485" customFormat="false" ht="12.8" hidden="false" customHeight="true" outlineLevel="0" collapsed="false"/>
    <row r="1048486" customFormat="false" ht="12.8" hidden="false" customHeight="true" outlineLevel="0" collapsed="false"/>
    <row r="1048487" customFormat="false" ht="12.8" hidden="false" customHeight="true" outlineLevel="0" collapsed="false"/>
    <row r="1048488" customFormat="false" ht="12.8" hidden="false" customHeight="true" outlineLevel="0" collapsed="false"/>
    <row r="1048489" customFormat="false" ht="12.8" hidden="false" customHeight="true" outlineLevel="0" collapsed="false"/>
    <row r="1048490" customFormat="false" ht="12.8" hidden="false" customHeight="true" outlineLevel="0" collapsed="false"/>
    <row r="1048491" customFormat="false" ht="12.8" hidden="false" customHeight="true" outlineLevel="0" collapsed="false"/>
    <row r="1048492" customFormat="false" ht="12.8" hidden="false" customHeight="true" outlineLevel="0" collapsed="false"/>
    <row r="1048493" customFormat="false" ht="12.8" hidden="false" customHeight="true" outlineLevel="0" collapsed="false"/>
    <row r="1048494" customFormat="false" ht="12.8" hidden="false" customHeight="true" outlineLevel="0" collapsed="false"/>
    <row r="1048495" customFormat="false" ht="12.8" hidden="false" customHeight="true" outlineLevel="0" collapsed="false"/>
    <row r="1048496" customFormat="false" ht="12.8" hidden="false" customHeight="true" outlineLevel="0" collapsed="false"/>
    <row r="1048497" customFormat="false" ht="12.8" hidden="false" customHeight="true" outlineLevel="0" collapsed="false"/>
    <row r="1048498" customFormat="false" ht="12.8" hidden="false" customHeight="true" outlineLevel="0" collapsed="false"/>
    <row r="1048499" customFormat="false" ht="12.8" hidden="false" customHeight="true" outlineLevel="0" collapsed="false"/>
    <row r="1048500" customFormat="false" ht="12.8" hidden="false" customHeight="true" outlineLevel="0" collapsed="false"/>
    <row r="1048501" customFormat="false" ht="12.8" hidden="false" customHeight="true" outlineLevel="0" collapsed="false"/>
    <row r="1048502" customFormat="false" ht="12.8" hidden="false" customHeight="true" outlineLevel="0" collapsed="false"/>
    <row r="1048503" customFormat="false" ht="12.8" hidden="false" customHeight="true" outlineLevel="0" collapsed="false"/>
    <row r="1048504" customFormat="false" ht="12.8" hidden="false" customHeight="true" outlineLevel="0" collapsed="false"/>
    <row r="1048505" customFormat="false" ht="12.8" hidden="false" customHeight="true" outlineLevel="0" collapsed="false"/>
    <row r="1048506" customFormat="false" ht="12.8" hidden="false" customHeight="true" outlineLevel="0" collapsed="false"/>
    <row r="1048507" customFormat="false" ht="12.8" hidden="false" customHeight="true" outlineLevel="0" collapsed="false"/>
    <row r="1048508" customFormat="false" ht="12.8" hidden="false" customHeight="true" outlineLevel="0" collapsed="false"/>
    <row r="1048509" customFormat="false" ht="12.8" hidden="false" customHeight="true" outlineLevel="0" collapsed="false"/>
    <row r="1048510" customFormat="false" ht="12.8" hidden="false" customHeight="true" outlineLevel="0" collapsed="false"/>
    <row r="1048511" customFormat="false" ht="12.8" hidden="false" customHeight="true" outlineLevel="0" collapsed="false"/>
    <row r="1048512" customFormat="false" ht="12.8" hidden="false" customHeight="true" outlineLevel="0" collapsed="false"/>
    <row r="1048513" customFormat="false" ht="12.8" hidden="false" customHeight="true" outlineLevel="0" collapsed="false"/>
    <row r="1048514" customFormat="false" ht="12.8" hidden="false" customHeight="true" outlineLevel="0" collapsed="false"/>
    <row r="1048515" customFormat="false" ht="12.8" hidden="false" customHeight="true" outlineLevel="0" collapsed="false"/>
    <row r="1048516" customFormat="false" ht="12.8" hidden="false" customHeight="true" outlineLevel="0" collapsed="false"/>
    <row r="1048517" customFormat="false" ht="12.8" hidden="false" customHeight="true" outlineLevel="0" collapsed="false"/>
    <row r="1048518" customFormat="false" ht="12.8" hidden="false" customHeight="true" outlineLevel="0" collapsed="false"/>
    <row r="1048519" customFormat="false" ht="12.8" hidden="false" customHeight="true" outlineLevel="0" collapsed="false"/>
    <row r="1048520" customFormat="false" ht="12.8" hidden="false" customHeight="true" outlineLevel="0" collapsed="false"/>
    <row r="1048521" customFormat="false" ht="12.8" hidden="false" customHeight="true" outlineLevel="0" collapsed="false"/>
    <row r="1048522" customFormat="false" ht="12.8" hidden="false" customHeight="true" outlineLevel="0" collapsed="false"/>
    <row r="1048523" customFormat="false" ht="12.8" hidden="false" customHeight="true" outlineLevel="0" collapsed="false"/>
    <row r="1048524" customFormat="false" ht="12.8" hidden="false" customHeight="true" outlineLevel="0" collapsed="false"/>
    <row r="1048525" customFormat="false" ht="12.8" hidden="false" customHeight="true" outlineLevel="0" collapsed="false"/>
    <row r="1048526" customFormat="false" ht="12.8" hidden="false" customHeight="true" outlineLevel="0" collapsed="false"/>
    <row r="1048527" customFormat="false" ht="12.8" hidden="false" customHeight="true" outlineLevel="0" collapsed="false"/>
    <row r="1048528" customFormat="false" ht="12.8" hidden="false" customHeight="true" outlineLevel="0" collapsed="false"/>
    <row r="1048529" customFormat="false" ht="12.8" hidden="false" customHeight="true" outlineLevel="0" collapsed="false"/>
    <row r="1048530" customFormat="false" ht="12.8" hidden="false" customHeight="true" outlineLevel="0" collapsed="false"/>
    <row r="1048531" customFormat="false" ht="12.8" hidden="false" customHeight="true" outlineLevel="0" collapsed="false"/>
    <row r="1048532" customFormat="false" ht="12.8" hidden="false" customHeight="true" outlineLevel="0" collapsed="false"/>
    <row r="1048533" customFormat="false" ht="12.8" hidden="false" customHeight="true" outlineLevel="0" collapsed="false"/>
    <row r="1048534" customFormat="false" ht="12.8" hidden="false" customHeight="true" outlineLevel="0" collapsed="false"/>
    <row r="1048535" customFormat="false" ht="12.8" hidden="false" customHeight="true" outlineLevel="0" collapsed="false"/>
    <row r="1048536" customFormat="false" ht="12.8" hidden="false" customHeight="true" outlineLevel="0" collapsed="false"/>
    <row r="1048537" customFormat="false" ht="12.8" hidden="false" customHeight="true" outlineLevel="0" collapsed="false"/>
    <row r="1048538" customFormat="false" ht="12.8" hidden="false" customHeight="true" outlineLevel="0" collapsed="false"/>
    <row r="1048539" customFormat="false" ht="12.8" hidden="false" customHeight="true" outlineLevel="0" collapsed="false"/>
    <row r="1048540" customFormat="false" ht="12.8" hidden="false" customHeight="true" outlineLevel="0" collapsed="false"/>
    <row r="1048541" customFormat="false" ht="12.8" hidden="false" customHeight="true" outlineLevel="0" collapsed="false"/>
    <row r="1048542" customFormat="false" ht="12.8" hidden="false" customHeight="true" outlineLevel="0" collapsed="false"/>
    <row r="1048543" customFormat="false" ht="12.8" hidden="false" customHeight="true" outlineLevel="0" collapsed="false"/>
    <row r="1048544" customFormat="false" ht="12.8" hidden="false" customHeight="true" outlineLevel="0" collapsed="false"/>
    <row r="1048545" customFormat="false" ht="12.8" hidden="false" customHeight="true" outlineLevel="0" collapsed="false"/>
    <row r="1048546" customFormat="false" ht="12.8" hidden="false" customHeight="true" outlineLevel="0" collapsed="false"/>
    <row r="1048547" customFormat="false" ht="12.8" hidden="false" customHeight="true" outlineLevel="0" collapsed="false"/>
    <row r="1048548" customFormat="false" ht="12.8" hidden="false" customHeight="true" outlineLevel="0" collapsed="false"/>
    <row r="1048549" customFormat="false" ht="12.8" hidden="false" customHeight="true" outlineLevel="0" collapsed="false"/>
    <row r="1048550" customFormat="false" ht="12.8" hidden="false" customHeight="true" outlineLevel="0" collapsed="false"/>
    <row r="1048551" customFormat="false" ht="12.8" hidden="false" customHeight="true" outlineLevel="0" collapsed="false"/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sheetProtection sheet="true" password="913f" objects="true" scenarios="true"/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36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O1048576"/>
  <sheetViews>
    <sheetView showFormulas="false" showGridLines="true" showRowColHeaders="true" showZeros="true" rightToLeft="false" tabSelected="false" showOutlineSymbols="true" defaultGridColor="true" view="normal" topLeftCell="A9" colorId="64" zoomScale="77" zoomScaleNormal="77" zoomScalePageLayoutView="100" workbookViewId="0">
      <selection pane="topLeft" activeCell="C16" activeCellId="0" sqref="C16"/>
    </sheetView>
  </sheetViews>
  <sheetFormatPr defaultColWidth="11.53515625" defaultRowHeight="28.35" zeroHeight="false" outlineLevelRow="0" outlineLevelCol="0"/>
  <cols>
    <col collapsed="false" customWidth="true" hidden="false" outlineLevel="0" max="1" min="1" style="1" width="60.69"/>
    <col collapsed="false" customWidth="true" hidden="false" outlineLevel="0" max="2" min="2" style="2" width="13.9"/>
    <col collapsed="false" customWidth="true" hidden="false" outlineLevel="0" max="3" min="3" style="0" width="24.92"/>
    <col collapsed="false" customWidth="true" hidden="false" outlineLevel="0" max="4" min="4" style="3" width="17.88"/>
    <col collapsed="false" customWidth="true" hidden="false" outlineLevel="0" max="5" min="5" style="3" width="21.85"/>
    <col collapsed="false" customWidth="true" hidden="false" outlineLevel="0" max="6" min="6" style="3" width="22.4"/>
    <col collapsed="false" customWidth="true" hidden="false" outlineLevel="0" max="7" min="7" style="3" width="18.6"/>
    <col collapsed="false" customWidth="true" hidden="false" outlineLevel="0" max="8" min="8" style="3" width="15.89"/>
    <col collapsed="false" customWidth="true" hidden="false" outlineLevel="0" max="10" min="9" style="3" width="17.51"/>
    <col collapsed="false" customWidth="true" hidden="false" outlineLevel="0" max="11" min="11" style="3" width="19.68"/>
    <col collapsed="false" customWidth="false" hidden="false" outlineLevel="0" max="14" min="14" style="4" width="11.53"/>
  </cols>
  <sheetData>
    <row r="1" customFormat="false" ht="28.35" hidden="false" customHeight="true" outlineLevel="0" collapsed="false">
      <c r="A1" s="6" t="s">
        <v>1</v>
      </c>
      <c r="B1" s="6" t="s">
        <v>2</v>
      </c>
      <c r="C1" s="7" t="s">
        <v>3</v>
      </c>
      <c r="D1" s="8" t="s">
        <v>4</v>
      </c>
      <c r="E1" s="8" t="s">
        <v>5</v>
      </c>
      <c r="F1" s="9" t="s">
        <v>6</v>
      </c>
      <c r="G1" s="9" t="s">
        <v>7</v>
      </c>
      <c r="H1" s="9" t="s">
        <v>8</v>
      </c>
      <c r="I1" s="9" t="s">
        <v>9</v>
      </c>
      <c r="J1" s="9" t="s">
        <v>10</v>
      </c>
      <c r="K1" s="9" t="s">
        <v>11</v>
      </c>
      <c r="L1" s="10" t="s">
        <v>12</v>
      </c>
      <c r="M1" s="10" t="s">
        <v>13</v>
      </c>
      <c r="N1" s="11" t="s">
        <v>14</v>
      </c>
      <c r="O1" s="12" t="s">
        <v>15</v>
      </c>
    </row>
    <row r="2" customFormat="false" ht="28.35" hidden="false" customHeight="true" outlineLevel="0" collapsed="false">
      <c r="A2" s="13" t="s">
        <v>119</v>
      </c>
      <c r="B2" s="14" t="s">
        <v>120</v>
      </c>
      <c r="C2" s="15" t="s">
        <v>18</v>
      </c>
      <c r="D2" s="16" t="s">
        <v>19</v>
      </c>
      <c r="E2" s="17" t="s">
        <v>19</v>
      </c>
      <c r="F2" s="17" t="n">
        <v>4.59</v>
      </c>
      <c r="G2" s="17" t="n">
        <v>3.99</v>
      </c>
      <c r="H2" s="17" t="s">
        <v>19</v>
      </c>
      <c r="I2" s="17" t="n">
        <v>4.99</v>
      </c>
      <c r="J2" s="17" t="n">
        <v>6.39</v>
      </c>
      <c r="K2" s="17" t="n">
        <v>5.49</v>
      </c>
      <c r="L2" s="25" t="n">
        <f aca="false">MIN(D2:K2)</f>
        <v>3.99</v>
      </c>
      <c r="M2" s="18" t="n">
        <f aca="false">MAX(D2:K2)</f>
        <v>6.39</v>
      </c>
      <c r="N2" s="19" t="n">
        <f aca="false">M2/L2-1</f>
        <v>0.601503759398496</v>
      </c>
      <c r="O2" s="20" t="n">
        <f aca="false">AVERAGE(D2:K2)</f>
        <v>5.09</v>
      </c>
    </row>
    <row r="3" customFormat="false" ht="28.35" hidden="false" customHeight="true" outlineLevel="0" collapsed="false">
      <c r="A3" s="13" t="s">
        <v>122</v>
      </c>
      <c r="B3" s="14" t="s">
        <v>120</v>
      </c>
      <c r="C3" s="15" t="s">
        <v>18</v>
      </c>
      <c r="D3" s="16" t="n">
        <v>5.99</v>
      </c>
      <c r="E3" s="17" t="s">
        <v>19</v>
      </c>
      <c r="F3" s="17" t="n">
        <v>4.59</v>
      </c>
      <c r="G3" s="17" t="n">
        <v>3.99</v>
      </c>
      <c r="H3" s="17" t="s">
        <v>19</v>
      </c>
      <c r="I3" s="17" t="s">
        <v>19</v>
      </c>
      <c r="J3" s="17" t="n">
        <v>6.39</v>
      </c>
      <c r="K3" s="17" t="n">
        <v>5.49</v>
      </c>
      <c r="L3" s="25" t="n">
        <f aca="false">MIN(D3:K3)</f>
        <v>3.99</v>
      </c>
      <c r="M3" s="18" t="n">
        <f aca="false">MAX(D3:K3)</f>
        <v>6.39</v>
      </c>
      <c r="N3" s="19" t="n">
        <f aca="false">M3/L3-1</f>
        <v>0.601503759398496</v>
      </c>
      <c r="O3" s="20" t="n">
        <f aca="false">AVERAGE(D3:K3)</f>
        <v>5.29</v>
      </c>
    </row>
    <row r="4" customFormat="false" ht="28.35" hidden="false" customHeight="true" outlineLevel="0" collapsed="false">
      <c r="A4" s="13" t="s">
        <v>168</v>
      </c>
      <c r="B4" s="15" t="s">
        <v>120</v>
      </c>
      <c r="C4" s="15" t="s">
        <v>169</v>
      </c>
      <c r="D4" s="16" t="s">
        <v>19</v>
      </c>
      <c r="E4" s="17" t="s">
        <v>19</v>
      </c>
      <c r="F4" s="17" t="n">
        <v>4.49</v>
      </c>
      <c r="G4" s="17" t="s">
        <v>19</v>
      </c>
      <c r="H4" s="17" t="s">
        <v>19</v>
      </c>
      <c r="I4" s="17" t="n">
        <v>4.99</v>
      </c>
      <c r="J4" s="17" t="s">
        <v>19</v>
      </c>
      <c r="K4" s="17" t="n">
        <v>4.29</v>
      </c>
      <c r="L4" s="25" t="n">
        <f aca="false">MIN(D4:K4)</f>
        <v>4.29</v>
      </c>
      <c r="M4" s="18" t="n">
        <f aca="false">MAX(D4:K4)</f>
        <v>4.99</v>
      </c>
      <c r="N4" s="19" t="n">
        <f aca="false">M4/L4-1</f>
        <v>0.163170163170163</v>
      </c>
      <c r="O4" s="20" t="n">
        <f aca="false">AVERAGE(D4:K4)</f>
        <v>4.59</v>
      </c>
    </row>
    <row r="5" customFormat="false" ht="28.35" hidden="false" customHeight="true" outlineLevel="0" collapsed="false">
      <c r="A5" s="13" t="s">
        <v>170</v>
      </c>
      <c r="B5" s="15" t="s">
        <v>120</v>
      </c>
      <c r="C5" s="15" t="s">
        <v>169</v>
      </c>
      <c r="D5" s="16" t="s">
        <v>19</v>
      </c>
      <c r="E5" s="17" t="s">
        <v>19</v>
      </c>
      <c r="F5" s="17" t="n">
        <v>4.49</v>
      </c>
      <c r="G5" s="17" t="s">
        <v>19</v>
      </c>
      <c r="H5" s="17" t="s">
        <v>19</v>
      </c>
      <c r="I5" s="17" t="n">
        <v>4.99</v>
      </c>
      <c r="J5" s="17" t="s">
        <v>19</v>
      </c>
      <c r="K5" s="17" t="n">
        <v>4.29</v>
      </c>
      <c r="L5" s="25" t="n">
        <f aca="false">MIN(D5:K5)</f>
        <v>4.29</v>
      </c>
      <c r="M5" s="18" t="n">
        <f aca="false">MAX(D5:K5)</f>
        <v>4.99</v>
      </c>
      <c r="N5" s="19" t="n">
        <f aca="false">M5/L5-1</f>
        <v>0.163170163170163</v>
      </c>
      <c r="O5" s="20" t="n">
        <f aca="false">AVERAGE(D5:K5)</f>
        <v>4.59</v>
      </c>
    </row>
    <row r="6" customFormat="false" ht="28.35" hidden="false" customHeight="true" outlineLevel="0" collapsed="false">
      <c r="A6" s="13" t="s">
        <v>171</v>
      </c>
      <c r="B6" s="15" t="s">
        <v>120</v>
      </c>
      <c r="C6" s="15" t="s">
        <v>169</v>
      </c>
      <c r="D6" s="16" t="s">
        <v>19</v>
      </c>
      <c r="E6" s="17" t="s">
        <v>19</v>
      </c>
      <c r="F6" s="17" t="n">
        <v>4.49</v>
      </c>
      <c r="G6" s="17" t="s">
        <v>19</v>
      </c>
      <c r="H6" s="17" t="s">
        <v>19</v>
      </c>
      <c r="I6" s="17" t="n">
        <v>4.99</v>
      </c>
      <c r="J6" s="17" t="s">
        <v>19</v>
      </c>
      <c r="K6" s="17" t="n">
        <v>4.29</v>
      </c>
      <c r="L6" s="25" t="n">
        <f aca="false">MIN(D6:K6)</f>
        <v>4.29</v>
      </c>
      <c r="M6" s="18" t="n">
        <f aca="false">MAX(D6:K6)</f>
        <v>4.99</v>
      </c>
      <c r="N6" s="19" t="n">
        <f aca="false">M6/L6-1</f>
        <v>0.163170163170163</v>
      </c>
      <c r="O6" s="20" t="n">
        <f aca="false">AVERAGE(D6:K6)</f>
        <v>4.59</v>
      </c>
    </row>
    <row r="7" customFormat="false" ht="28.35" hidden="false" customHeight="true" outlineLevel="0" collapsed="false">
      <c r="A7" s="13" t="s">
        <v>172</v>
      </c>
      <c r="B7" s="15" t="s">
        <v>120</v>
      </c>
      <c r="C7" s="15" t="s">
        <v>169</v>
      </c>
      <c r="D7" s="16" t="s">
        <v>19</v>
      </c>
      <c r="E7" s="17" t="s">
        <v>19</v>
      </c>
      <c r="F7" s="17" t="n">
        <v>4.49</v>
      </c>
      <c r="G7" s="17" t="s">
        <v>19</v>
      </c>
      <c r="H7" s="17" t="s">
        <v>19</v>
      </c>
      <c r="I7" s="17" t="n">
        <v>4.99</v>
      </c>
      <c r="J7" s="17" t="s">
        <v>19</v>
      </c>
      <c r="K7" s="17" t="n">
        <v>4.29</v>
      </c>
      <c r="L7" s="25" t="n">
        <f aca="false">MIN(D7:K7)</f>
        <v>4.29</v>
      </c>
      <c r="M7" s="18" t="n">
        <f aca="false">MAX(D7:K7)</f>
        <v>4.99</v>
      </c>
      <c r="N7" s="19" t="n">
        <f aca="false">M7/L7-1</f>
        <v>0.163170163170163</v>
      </c>
      <c r="O7" s="20" t="n">
        <f aca="false">AVERAGE(D7:K7)</f>
        <v>4.59</v>
      </c>
    </row>
    <row r="8" customFormat="false" ht="28.35" hidden="false" customHeight="true" outlineLevel="0" collapsed="false">
      <c r="A8" s="13" t="s">
        <v>173</v>
      </c>
      <c r="B8" s="15" t="s">
        <v>120</v>
      </c>
      <c r="C8" s="15" t="s">
        <v>169</v>
      </c>
      <c r="D8" s="16" t="s">
        <v>19</v>
      </c>
      <c r="E8" s="17" t="s">
        <v>19</v>
      </c>
      <c r="F8" s="17" t="n">
        <v>4.49</v>
      </c>
      <c r="G8" s="17" t="s">
        <v>19</v>
      </c>
      <c r="H8" s="17" t="s">
        <v>19</v>
      </c>
      <c r="I8" s="17" t="n">
        <v>4.99</v>
      </c>
      <c r="J8" s="17" t="s">
        <v>19</v>
      </c>
      <c r="K8" s="17" t="n">
        <v>4.29</v>
      </c>
      <c r="L8" s="25" t="n">
        <f aca="false">MIN(D8:K8)</f>
        <v>4.29</v>
      </c>
      <c r="M8" s="18" t="n">
        <f aca="false">MAX(D8:K8)</f>
        <v>4.99</v>
      </c>
      <c r="N8" s="19" t="n">
        <f aca="false">M8/L8-1</f>
        <v>0.163170163170163</v>
      </c>
      <c r="O8" s="20" t="n">
        <f aca="false">AVERAGE(D8:K8)</f>
        <v>4.59</v>
      </c>
    </row>
    <row r="9" customFormat="false" ht="28.35" hidden="false" customHeight="true" outlineLevel="0" collapsed="false">
      <c r="A9" s="13" t="s">
        <v>124</v>
      </c>
      <c r="B9" s="14" t="s">
        <v>112</v>
      </c>
      <c r="C9" s="15" t="s">
        <v>125</v>
      </c>
      <c r="D9" s="16" t="n">
        <v>6.79</v>
      </c>
      <c r="E9" s="17" t="n">
        <v>6.89</v>
      </c>
      <c r="F9" s="17" t="n">
        <v>4.99</v>
      </c>
      <c r="G9" s="17" t="n">
        <v>4.49</v>
      </c>
      <c r="H9" s="17" t="n">
        <v>6.99</v>
      </c>
      <c r="I9" s="17" t="n">
        <v>4.99</v>
      </c>
      <c r="J9" s="17" t="s">
        <v>19</v>
      </c>
      <c r="K9" s="17" t="n">
        <v>5.99</v>
      </c>
      <c r="L9" s="25" t="n">
        <f aca="false">MIN(D9:K9)</f>
        <v>4.49</v>
      </c>
      <c r="M9" s="18" t="n">
        <f aca="false">MAX(D9:K9)</f>
        <v>6.99</v>
      </c>
      <c r="N9" s="19" t="n">
        <f aca="false">M9/L9-1</f>
        <v>0.556792873051225</v>
      </c>
      <c r="O9" s="20" t="n">
        <f aca="false">AVERAGE(D9:K9)</f>
        <v>5.87571428571429</v>
      </c>
    </row>
    <row r="10" customFormat="false" ht="28.35" hidden="false" customHeight="true" outlineLevel="0" collapsed="false">
      <c r="A10" s="13" t="s">
        <v>126</v>
      </c>
      <c r="B10" s="14" t="s">
        <v>112</v>
      </c>
      <c r="C10" s="15" t="s">
        <v>125</v>
      </c>
      <c r="D10" s="16" t="n">
        <v>6.79</v>
      </c>
      <c r="E10" s="17" t="n">
        <v>6.89</v>
      </c>
      <c r="F10" s="17" t="n">
        <v>4.99</v>
      </c>
      <c r="G10" s="17" t="n">
        <v>4.49</v>
      </c>
      <c r="H10" s="17" t="n">
        <v>6.99</v>
      </c>
      <c r="I10" s="17" t="n">
        <v>4.99</v>
      </c>
      <c r="J10" s="17" t="n">
        <v>6.49</v>
      </c>
      <c r="K10" s="17" t="n">
        <v>5.99</v>
      </c>
      <c r="L10" s="25" t="n">
        <f aca="false">MIN(D10:K10)</f>
        <v>4.49</v>
      </c>
      <c r="M10" s="18" t="n">
        <f aca="false">MAX(D10:K10)</f>
        <v>6.99</v>
      </c>
      <c r="N10" s="19" t="n">
        <f aca="false">M10/L10-1</f>
        <v>0.556792873051225</v>
      </c>
      <c r="O10" s="20" t="n">
        <f aca="false">AVERAGE(D10:K10)</f>
        <v>5.9525</v>
      </c>
    </row>
    <row r="11" customFormat="false" ht="28.35" hidden="false" customHeight="true" outlineLevel="0" collapsed="false">
      <c r="A11" s="13" t="s">
        <v>128</v>
      </c>
      <c r="B11" s="14" t="s">
        <v>129</v>
      </c>
      <c r="C11" s="15" t="s">
        <v>125</v>
      </c>
      <c r="D11" s="16" t="n">
        <v>6.79</v>
      </c>
      <c r="E11" s="17" t="n">
        <v>6.89</v>
      </c>
      <c r="F11" s="17" t="n">
        <v>4.99</v>
      </c>
      <c r="G11" s="17" t="n">
        <v>4.49</v>
      </c>
      <c r="H11" s="17" t="n">
        <v>6.99</v>
      </c>
      <c r="I11" s="17" t="n">
        <v>4.99</v>
      </c>
      <c r="J11" s="17" t="n">
        <v>6.49</v>
      </c>
      <c r="K11" s="17" t="n">
        <v>5.99</v>
      </c>
      <c r="L11" s="25" t="n">
        <f aca="false">MIN(D11:K11)</f>
        <v>4.49</v>
      </c>
      <c r="M11" s="18" t="n">
        <f aca="false">MAX(D11:K11)</f>
        <v>6.99</v>
      </c>
      <c r="N11" s="19" t="n">
        <f aca="false">M11/L11-1</f>
        <v>0.556792873051225</v>
      </c>
      <c r="O11" s="20" t="n">
        <f aca="false">AVERAGE(D11:K11)</f>
        <v>5.9525</v>
      </c>
    </row>
    <row r="12" customFormat="false" ht="28.35" hidden="false" customHeight="true" outlineLevel="0" collapsed="false">
      <c r="A12" s="13" t="s">
        <v>130</v>
      </c>
      <c r="B12" s="14" t="s">
        <v>129</v>
      </c>
      <c r="C12" s="15" t="s">
        <v>125</v>
      </c>
      <c r="D12" s="16" t="n">
        <v>6.79</v>
      </c>
      <c r="E12" s="17" t="n">
        <v>6.89</v>
      </c>
      <c r="F12" s="17" t="n">
        <v>4.99</v>
      </c>
      <c r="G12" s="17" t="n">
        <v>4.49</v>
      </c>
      <c r="H12" s="17" t="n">
        <v>6.99</v>
      </c>
      <c r="I12" s="17" t="n">
        <v>4.99</v>
      </c>
      <c r="J12" s="17" t="n">
        <v>6.79</v>
      </c>
      <c r="K12" s="17" t="n">
        <v>5.99</v>
      </c>
      <c r="L12" s="25" t="n">
        <f aca="false">MIN(D12:K12)</f>
        <v>4.49</v>
      </c>
      <c r="M12" s="18" t="n">
        <f aca="false">MAX(D12:K12)</f>
        <v>6.99</v>
      </c>
      <c r="N12" s="19" t="n">
        <f aca="false">M12/L12-1</f>
        <v>0.556792873051225</v>
      </c>
      <c r="O12" s="20" t="n">
        <f aca="false">AVERAGE(D12:K12)</f>
        <v>5.99</v>
      </c>
    </row>
    <row r="13" customFormat="false" ht="28.35" hidden="false" customHeight="true" outlineLevel="0" collapsed="false">
      <c r="A13" s="13" t="s">
        <v>131</v>
      </c>
      <c r="B13" s="14" t="s">
        <v>129</v>
      </c>
      <c r="C13" s="15" t="s">
        <v>125</v>
      </c>
      <c r="D13" s="16" t="n">
        <v>6.79</v>
      </c>
      <c r="E13" s="17" t="n">
        <v>6.89</v>
      </c>
      <c r="F13" s="17" t="n">
        <v>4.99</v>
      </c>
      <c r="G13" s="17" t="n">
        <v>4.49</v>
      </c>
      <c r="H13" s="17" t="n">
        <v>6.99</v>
      </c>
      <c r="I13" s="17" t="n">
        <v>4.99</v>
      </c>
      <c r="J13" s="17" t="n">
        <v>6.79</v>
      </c>
      <c r="K13" s="17" t="n">
        <v>5.99</v>
      </c>
      <c r="L13" s="25" t="n">
        <f aca="false">MIN(D13:K13)</f>
        <v>4.49</v>
      </c>
      <c r="M13" s="18" t="n">
        <f aca="false">MAX(D13:K13)</f>
        <v>6.99</v>
      </c>
      <c r="N13" s="19" t="n">
        <f aca="false">M13/L13-1</f>
        <v>0.556792873051225</v>
      </c>
      <c r="O13" s="20" t="n">
        <f aca="false">AVERAGE(D13:K13)</f>
        <v>5.99</v>
      </c>
    </row>
    <row r="14" customFormat="false" ht="28.35" hidden="false" customHeight="true" outlineLevel="0" collapsed="false">
      <c r="A14" s="13" t="s">
        <v>132</v>
      </c>
      <c r="B14" s="14" t="s">
        <v>129</v>
      </c>
      <c r="C14" s="15" t="s">
        <v>125</v>
      </c>
      <c r="D14" s="16" t="s">
        <v>19</v>
      </c>
      <c r="E14" s="17" t="n">
        <v>6.89</v>
      </c>
      <c r="F14" s="17" t="n">
        <v>4.99</v>
      </c>
      <c r="G14" s="17" t="n">
        <v>4.49</v>
      </c>
      <c r="H14" s="17" t="n">
        <v>6.99</v>
      </c>
      <c r="I14" s="17" t="n">
        <v>4.99</v>
      </c>
      <c r="J14" s="17" t="s">
        <v>19</v>
      </c>
      <c r="K14" s="17" t="n">
        <v>5.99</v>
      </c>
      <c r="L14" s="25" t="n">
        <f aca="false">MIN(D14:K14)</f>
        <v>4.49</v>
      </c>
      <c r="M14" s="18" t="n">
        <f aca="false">MAX(D14:K14)</f>
        <v>6.99</v>
      </c>
      <c r="N14" s="19" t="n">
        <f aca="false">M14/L14-1</f>
        <v>0.556792873051225</v>
      </c>
      <c r="O14" s="20" t="n">
        <f aca="false">AVERAGE(D14:K14)</f>
        <v>5.72333333333333</v>
      </c>
    </row>
    <row r="15" customFormat="false" ht="28.35" hidden="false" customHeight="true" outlineLevel="0" collapsed="false">
      <c r="A15" s="13" t="s">
        <v>147</v>
      </c>
      <c r="B15" s="14" t="s">
        <v>120</v>
      </c>
      <c r="C15" s="15" t="s">
        <v>56</v>
      </c>
      <c r="D15" s="16" t="n">
        <v>6.89</v>
      </c>
      <c r="E15" s="17" t="n">
        <v>7.99</v>
      </c>
      <c r="F15" s="17" t="n">
        <v>4.79</v>
      </c>
      <c r="G15" s="17" t="n">
        <v>6.49</v>
      </c>
      <c r="H15" s="17" t="n">
        <v>4.99</v>
      </c>
      <c r="I15" s="17" t="n">
        <v>4.99</v>
      </c>
      <c r="J15" s="17" t="s">
        <v>19</v>
      </c>
      <c r="K15" s="17" t="n">
        <v>5.29</v>
      </c>
      <c r="L15" s="25" t="n">
        <f aca="false">MIN(D15:K15)</f>
        <v>4.79</v>
      </c>
      <c r="M15" s="18" t="n">
        <f aca="false">MAX(D15:K15)</f>
        <v>7.99</v>
      </c>
      <c r="N15" s="19" t="n">
        <f aca="false">M15/L15-1</f>
        <v>0.668058455114823</v>
      </c>
      <c r="O15" s="20" t="n">
        <f aca="false">AVERAGE(D15:K15)</f>
        <v>5.91857142857143</v>
      </c>
    </row>
    <row r="16" customFormat="false" ht="28.35" hidden="false" customHeight="true" outlineLevel="0" collapsed="false">
      <c r="A16" s="13" t="s">
        <v>148</v>
      </c>
      <c r="B16" s="14" t="s">
        <v>120</v>
      </c>
      <c r="C16" s="15" t="s">
        <v>56</v>
      </c>
      <c r="D16" s="16" t="n">
        <v>6.89</v>
      </c>
      <c r="E16" s="17" t="n">
        <v>7.99</v>
      </c>
      <c r="F16" s="17" t="n">
        <v>4.79</v>
      </c>
      <c r="G16" s="17" t="n">
        <v>6.49</v>
      </c>
      <c r="H16" s="17" t="n">
        <v>6.85</v>
      </c>
      <c r="I16" s="17" t="n">
        <v>4.99</v>
      </c>
      <c r="J16" s="17" t="s">
        <v>19</v>
      </c>
      <c r="K16" s="17" t="n">
        <v>5.29</v>
      </c>
      <c r="L16" s="25" t="n">
        <f aca="false">MIN(D16:K16)</f>
        <v>4.79</v>
      </c>
      <c r="M16" s="18" t="n">
        <f aca="false">MAX(D16:K16)</f>
        <v>7.99</v>
      </c>
      <c r="N16" s="19" t="n">
        <f aca="false">M16/L16-1</f>
        <v>0.668058455114823</v>
      </c>
      <c r="O16" s="20" t="n">
        <f aca="false">AVERAGE(D16:K16)</f>
        <v>6.18428571428571</v>
      </c>
    </row>
    <row r="17" customFormat="false" ht="28.35" hidden="false" customHeight="true" outlineLevel="0" collapsed="false">
      <c r="A17" s="13" t="s">
        <v>149</v>
      </c>
      <c r="B17" s="14" t="s">
        <v>120</v>
      </c>
      <c r="C17" s="15" t="s">
        <v>56</v>
      </c>
      <c r="D17" s="16" t="s">
        <v>19</v>
      </c>
      <c r="E17" s="17" t="s">
        <v>19</v>
      </c>
      <c r="F17" s="17" t="n">
        <v>4.79</v>
      </c>
      <c r="G17" s="17" t="s">
        <v>19</v>
      </c>
      <c r="H17" s="17" t="n">
        <v>6.85</v>
      </c>
      <c r="I17" s="17" t="n">
        <v>4.99</v>
      </c>
      <c r="J17" s="17" t="s">
        <v>19</v>
      </c>
      <c r="K17" s="17" t="n">
        <v>5.29</v>
      </c>
      <c r="L17" s="25" t="n">
        <f aca="false">MIN(D17:K17)</f>
        <v>4.79</v>
      </c>
      <c r="M17" s="18" t="n">
        <f aca="false">MAX(D17:K17)</f>
        <v>6.85</v>
      </c>
      <c r="N17" s="19" t="n">
        <f aca="false">M17/L17-1</f>
        <v>0.430062630480167</v>
      </c>
      <c r="O17" s="20" t="n">
        <f aca="false">AVERAGE(D17:K17)</f>
        <v>5.48</v>
      </c>
    </row>
    <row r="18" customFormat="false" ht="28.35" hidden="false" customHeight="true" outlineLevel="0" collapsed="false">
      <c r="A18" s="13" t="s">
        <v>150</v>
      </c>
      <c r="B18" s="14" t="s">
        <v>120</v>
      </c>
      <c r="C18" s="15" t="s">
        <v>56</v>
      </c>
      <c r="D18" s="16" t="n">
        <v>6.89</v>
      </c>
      <c r="E18" s="17" t="n">
        <v>7.99</v>
      </c>
      <c r="F18" s="17" t="n">
        <v>4.79</v>
      </c>
      <c r="G18" s="17" t="n">
        <v>6.49</v>
      </c>
      <c r="H18" s="17" t="n">
        <v>6.85</v>
      </c>
      <c r="I18" s="17" t="n">
        <v>4.99</v>
      </c>
      <c r="J18" s="17" t="n">
        <v>7.08</v>
      </c>
      <c r="K18" s="17" t="n">
        <v>5.29</v>
      </c>
      <c r="L18" s="25" t="n">
        <f aca="false">MIN(D18:K18)</f>
        <v>4.79</v>
      </c>
      <c r="M18" s="18" t="n">
        <f aca="false">MAX(D18:K18)</f>
        <v>7.99</v>
      </c>
      <c r="N18" s="19" t="n">
        <f aca="false">M18/L18-1</f>
        <v>0.668058455114823</v>
      </c>
      <c r="O18" s="20" t="n">
        <f aca="false">AVERAGE(D18:K18)</f>
        <v>6.29625</v>
      </c>
    </row>
    <row r="19" customFormat="false" ht="28.35" hidden="false" customHeight="true" outlineLevel="0" collapsed="false">
      <c r="A19" s="13" t="s">
        <v>151</v>
      </c>
      <c r="B19" s="14" t="s">
        <v>120</v>
      </c>
      <c r="C19" s="15" t="s">
        <v>56</v>
      </c>
      <c r="D19" s="16" t="n">
        <v>6.89</v>
      </c>
      <c r="E19" s="17" t="n">
        <v>7.99</v>
      </c>
      <c r="F19" s="17" t="n">
        <v>4.79</v>
      </c>
      <c r="G19" s="17" t="n">
        <v>6.49</v>
      </c>
      <c r="H19" s="17" t="n">
        <v>6.85</v>
      </c>
      <c r="I19" s="17" t="n">
        <v>4.99</v>
      </c>
      <c r="J19" s="17" t="s">
        <v>19</v>
      </c>
      <c r="K19" s="17" t="n">
        <v>5.29</v>
      </c>
      <c r="L19" s="25" t="n">
        <f aca="false">MIN(D19:K19)</f>
        <v>4.79</v>
      </c>
      <c r="M19" s="18" t="n">
        <f aca="false">MAX(D19:K19)</f>
        <v>7.99</v>
      </c>
      <c r="N19" s="19" t="n">
        <f aca="false">M19/L19-1</f>
        <v>0.668058455114823</v>
      </c>
      <c r="O19" s="20" t="n">
        <f aca="false">AVERAGE(D19:K19)</f>
        <v>6.18428571428571</v>
      </c>
    </row>
    <row r="20" customFormat="false" ht="28.35" hidden="false" customHeight="true" outlineLevel="0" collapsed="false">
      <c r="A20" s="13" t="s">
        <v>152</v>
      </c>
      <c r="B20" s="14" t="s">
        <v>120</v>
      </c>
      <c r="C20" s="15" t="s">
        <v>56</v>
      </c>
      <c r="D20" s="16" t="n">
        <v>6.89</v>
      </c>
      <c r="E20" s="17" t="n">
        <v>7.99</v>
      </c>
      <c r="F20" s="17" t="n">
        <v>4.79</v>
      </c>
      <c r="G20" s="17" t="n">
        <v>6.49</v>
      </c>
      <c r="H20" s="17" t="n">
        <v>6.85</v>
      </c>
      <c r="I20" s="17" t="n">
        <v>4.99</v>
      </c>
      <c r="J20" s="17" t="s">
        <v>19</v>
      </c>
      <c r="K20" s="17" t="n">
        <v>5.29</v>
      </c>
      <c r="L20" s="25" t="n">
        <f aca="false">MIN(D20:K20)</f>
        <v>4.79</v>
      </c>
      <c r="M20" s="18" t="n">
        <f aca="false">MAX(D20:K20)</f>
        <v>7.99</v>
      </c>
      <c r="N20" s="19" t="n">
        <f aca="false">M20/L20-1</f>
        <v>0.668058455114823</v>
      </c>
      <c r="O20" s="20" t="n">
        <f aca="false">AVERAGE(D20:K20)</f>
        <v>6.18428571428571</v>
      </c>
    </row>
    <row r="21" s="26" customFormat="true" ht="28.35" hidden="false" customHeight="true" outlineLevel="0" collapsed="false">
      <c r="A21" s="13" t="s">
        <v>153</v>
      </c>
      <c r="B21" s="14" t="s">
        <v>120</v>
      </c>
      <c r="C21" s="15" t="s">
        <v>56</v>
      </c>
      <c r="D21" s="16" t="n">
        <v>6.89</v>
      </c>
      <c r="E21" s="17" t="n">
        <v>7.99</v>
      </c>
      <c r="F21" s="17" t="n">
        <v>4.79</v>
      </c>
      <c r="G21" s="17" t="s">
        <v>19</v>
      </c>
      <c r="H21" s="17" t="n">
        <v>6.85</v>
      </c>
      <c r="I21" s="17" t="n">
        <v>4.99</v>
      </c>
      <c r="J21" s="17" t="s">
        <v>19</v>
      </c>
      <c r="K21" s="17" t="n">
        <v>5.29</v>
      </c>
      <c r="L21" s="18" t="n">
        <f aca="false">MIN(D21:K21)</f>
        <v>4.79</v>
      </c>
      <c r="M21" s="18" t="n">
        <f aca="false">MAX(D21:K21)</f>
        <v>7.99</v>
      </c>
      <c r="N21" s="19" t="n">
        <f aca="false">M21/L21-1</f>
        <v>0.668058455114823</v>
      </c>
      <c r="O21" s="18" t="n">
        <f aca="false">AVERAGE(D21:K21)</f>
        <v>6.13333333333333</v>
      </c>
    </row>
    <row r="22" customFormat="false" ht="28.35" hidden="false" customHeight="true" outlineLevel="0" collapsed="false">
      <c r="A22" s="13" t="s">
        <v>105</v>
      </c>
      <c r="B22" s="14" t="n">
        <v>100.8</v>
      </c>
      <c r="C22" s="15" t="s">
        <v>64</v>
      </c>
      <c r="D22" s="16" t="n">
        <v>6.99</v>
      </c>
      <c r="E22" s="17" t="n">
        <v>6.59</v>
      </c>
      <c r="F22" s="17" t="n">
        <v>7.99</v>
      </c>
      <c r="G22" s="17" t="n">
        <v>7.98</v>
      </c>
      <c r="H22" s="17" t="n">
        <v>4.99</v>
      </c>
      <c r="I22" s="17" t="n">
        <v>6.99</v>
      </c>
      <c r="J22" s="17" t="n">
        <v>6.59</v>
      </c>
      <c r="K22" s="17" t="n">
        <v>6.09</v>
      </c>
      <c r="L22" s="25" t="n">
        <f aca="false">MIN(D22:K22)</f>
        <v>4.99</v>
      </c>
      <c r="M22" s="18" t="n">
        <f aca="false">MAX(D22:K22)</f>
        <v>7.99</v>
      </c>
      <c r="N22" s="19" t="n">
        <f aca="false">M22/L22-1</f>
        <v>0.601202404809619</v>
      </c>
      <c r="O22" s="20" t="n">
        <f aca="false">AVERAGE(D22:K22)</f>
        <v>6.77625</v>
      </c>
    </row>
    <row r="23" customFormat="false" ht="28.35" hidden="false" customHeight="true" outlineLevel="0" collapsed="false">
      <c r="A23" s="13" t="s">
        <v>106</v>
      </c>
      <c r="B23" s="14" t="n">
        <v>100.8</v>
      </c>
      <c r="C23" s="15" t="s">
        <v>64</v>
      </c>
      <c r="D23" s="16" t="n">
        <v>6.99</v>
      </c>
      <c r="E23" s="17" t="n">
        <v>6.59</v>
      </c>
      <c r="F23" s="17" t="n">
        <v>7.99</v>
      </c>
      <c r="G23" s="17" t="n">
        <v>7.98</v>
      </c>
      <c r="H23" s="17" t="n">
        <v>4.99</v>
      </c>
      <c r="I23" s="17" t="n">
        <v>6.99</v>
      </c>
      <c r="J23" s="17" t="n">
        <v>6.59</v>
      </c>
      <c r="K23" s="17" t="n">
        <v>6.09</v>
      </c>
      <c r="L23" s="25" t="n">
        <f aca="false">MIN(D23:K23)</f>
        <v>4.99</v>
      </c>
      <c r="M23" s="18" t="n">
        <f aca="false">MAX(D23:K23)</f>
        <v>7.99</v>
      </c>
      <c r="N23" s="19" t="n">
        <f aca="false">M23/L23-1</f>
        <v>0.601202404809619</v>
      </c>
      <c r="O23" s="20" t="n">
        <f aca="false">AVERAGE(D23:K23)</f>
        <v>6.77625</v>
      </c>
    </row>
    <row r="24" customFormat="false" ht="28.35" hidden="false" customHeight="true" outlineLevel="0" collapsed="false">
      <c r="A24" s="13" t="s">
        <v>121</v>
      </c>
      <c r="B24" s="14" t="s">
        <v>120</v>
      </c>
      <c r="C24" s="15" t="s">
        <v>18</v>
      </c>
      <c r="D24" s="16" t="n">
        <v>5.99</v>
      </c>
      <c r="E24" s="17" t="s">
        <v>19</v>
      </c>
      <c r="F24" s="17" t="s">
        <v>19</v>
      </c>
      <c r="G24" s="17" t="s">
        <v>19</v>
      </c>
      <c r="H24" s="17" t="s">
        <v>19</v>
      </c>
      <c r="I24" s="17" t="n">
        <v>4.99</v>
      </c>
      <c r="J24" s="17" t="n">
        <v>6.39</v>
      </c>
      <c r="K24" s="17" t="n">
        <v>5.49</v>
      </c>
      <c r="L24" s="25" t="n">
        <f aca="false">MIN(D24:K24)</f>
        <v>4.99</v>
      </c>
      <c r="M24" s="18" t="n">
        <f aca="false">MAX(D24:K24)</f>
        <v>6.39</v>
      </c>
      <c r="N24" s="19" t="n">
        <f aca="false">M24/L24-1</f>
        <v>0.280561122244489</v>
      </c>
      <c r="O24" s="20" t="n">
        <f aca="false">AVERAGE(D24:K24)</f>
        <v>5.715</v>
      </c>
    </row>
    <row r="25" customFormat="false" ht="28.35" hidden="false" customHeight="true" outlineLevel="0" collapsed="false">
      <c r="A25" s="13" t="s">
        <v>127</v>
      </c>
      <c r="B25" s="14" t="s">
        <v>112</v>
      </c>
      <c r="C25" s="15" t="s">
        <v>125</v>
      </c>
      <c r="D25" s="16" t="s">
        <v>19</v>
      </c>
      <c r="E25" s="17" t="n">
        <v>6.89</v>
      </c>
      <c r="F25" s="17" t="n">
        <v>4.99</v>
      </c>
      <c r="G25" s="17" t="s">
        <v>19</v>
      </c>
      <c r="H25" s="17" t="n">
        <v>6.99</v>
      </c>
      <c r="I25" s="17" t="n">
        <v>4.99</v>
      </c>
      <c r="J25" s="17" t="n">
        <v>6.79</v>
      </c>
      <c r="K25" s="17" t="n">
        <v>5.99</v>
      </c>
      <c r="L25" s="25" t="n">
        <f aca="false">MIN(D25:K25)</f>
        <v>4.99</v>
      </c>
      <c r="M25" s="18" t="n">
        <f aca="false">MAX(D25:K25)</f>
        <v>6.99</v>
      </c>
      <c r="N25" s="19" t="n">
        <f aca="false">M25/L25-1</f>
        <v>0.400801603206413</v>
      </c>
      <c r="O25" s="20" t="n">
        <f aca="false">AVERAGE(D25:K25)</f>
        <v>6.10666666666667</v>
      </c>
    </row>
    <row r="26" customFormat="false" ht="28.35" hidden="false" customHeight="true" outlineLevel="0" collapsed="false">
      <c r="A26" s="13" t="s">
        <v>133</v>
      </c>
      <c r="B26" s="14" t="s">
        <v>134</v>
      </c>
      <c r="C26" s="15" t="s">
        <v>125</v>
      </c>
      <c r="D26" s="16" t="n">
        <v>11.49</v>
      </c>
      <c r="E26" s="17" t="n">
        <v>9.29</v>
      </c>
      <c r="F26" s="17" t="n">
        <v>4.99</v>
      </c>
      <c r="G26" s="17" t="n">
        <v>11.99</v>
      </c>
      <c r="H26" s="17" t="n">
        <v>11.85</v>
      </c>
      <c r="I26" s="17" t="n">
        <v>7.99</v>
      </c>
      <c r="J26" s="17" t="n">
        <v>9.89</v>
      </c>
      <c r="K26" s="17" t="n">
        <v>5.99</v>
      </c>
      <c r="L26" s="25" t="n">
        <f aca="false">MIN(D26:K26)</f>
        <v>4.99</v>
      </c>
      <c r="M26" s="18" t="n">
        <f aca="false">MAX(D26:K26)</f>
        <v>11.99</v>
      </c>
      <c r="N26" s="19" t="n">
        <f aca="false">M26/L26-1</f>
        <v>1.40280561122245</v>
      </c>
      <c r="O26" s="20" t="n">
        <f aca="false">AVERAGE(D26:K26)</f>
        <v>9.185</v>
      </c>
    </row>
    <row r="27" customFormat="false" ht="28.35" hidden="false" customHeight="true" outlineLevel="0" collapsed="false">
      <c r="A27" s="13" t="s">
        <v>144</v>
      </c>
      <c r="B27" s="14" t="s">
        <v>134</v>
      </c>
      <c r="C27" s="15" t="s">
        <v>56</v>
      </c>
      <c r="D27" s="16" t="n">
        <v>8.49</v>
      </c>
      <c r="E27" s="17" t="n">
        <v>7.79</v>
      </c>
      <c r="F27" s="17" t="n">
        <v>5.89</v>
      </c>
      <c r="G27" s="17" t="n">
        <v>6.99</v>
      </c>
      <c r="H27" s="17" t="n">
        <v>6.99</v>
      </c>
      <c r="I27" s="17" t="s">
        <v>19</v>
      </c>
      <c r="J27" s="17" t="s">
        <v>19</v>
      </c>
      <c r="K27" s="17" t="n">
        <v>6.29</v>
      </c>
      <c r="L27" s="25" t="n">
        <f aca="false">MIN(D27:K27)</f>
        <v>5.89</v>
      </c>
      <c r="M27" s="18" t="n">
        <f aca="false">MAX(D27:K27)</f>
        <v>8.49</v>
      </c>
      <c r="N27" s="19" t="n">
        <f aca="false">M27/L27-1</f>
        <v>0.441426146010187</v>
      </c>
      <c r="O27" s="20" t="n">
        <f aca="false">AVERAGE(D27:K27)</f>
        <v>7.07333333333333</v>
      </c>
    </row>
    <row r="28" customFormat="false" ht="28.35" hidden="false" customHeight="true" outlineLevel="0" collapsed="false">
      <c r="A28" s="13" t="s">
        <v>145</v>
      </c>
      <c r="B28" s="14" t="s">
        <v>134</v>
      </c>
      <c r="C28" s="15" t="s">
        <v>56</v>
      </c>
      <c r="D28" s="16" t="n">
        <v>8.49</v>
      </c>
      <c r="E28" s="17" t="n">
        <v>7.79</v>
      </c>
      <c r="F28" s="17" t="n">
        <v>5.89</v>
      </c>
      <c r="G28" s="17" t="n">
        <v>6.99</v>
      </c>
      <c r="H28" s="17" t="n">
        <v>6.99</v>
      </c>
      <c r="I28" s="17" t="n">
        <v>5.99</v>
      </c>
      <c r="J28" s="17" t="s">
        <v>19</v>
      </c>
      <c r="K28" s="17" t="n">
        <v>6.29</v>
      </c>
      <c r="L28" s="25" t="n">
        <f aca="false">MIN(D28:K28)</f>
        <v>5.89</v>
      </c>
      <c r="M28" s="18" t="n">
        <f aca="false">MAX(D28:K28)</f>
        <v>8.49</v>
      </c>
      <c r="N28" s="19" t="n">
        <f aca="false">M28/L28-1</f>
        <v>0.441426146010187</v>
      </c>
      <c r="O28" s="20" t="n">
        <f aca="false">AVERAGE(D28:K28)</f>
        <v>6.91857142857143</v>
      </c>
    </row>
    <row r="29" customFormat="false" ht="28.35" hidden="false" customHeight="true" outlineLevel="0" collapsed="false">
      <c r="A29" s="13" t="s">
        <v>146</v>
      </c>
      <c r="B29" s="14" t="s">
        <v>134</v>
      </c>
      <c r="C29" s="15" t="s">
        <v>56</v>
      </c>
      <c r="D29" s="16" t="n">
        <v>8.49</v>
      </c>
      <c r="E29" s="17" t="n">
        <v>7.79</v>
      </c>
      <c r="F29" s="17" t="n">
        <v>5.89</v>
      </c>
      <c r="G29" s="17" t="n">
        <v>6.99</v>
      </c>
      <c r="H29" s="17" t="n">
        <v>5.99</v>
      </c>
      <c r="I29" s="17" t="n">
        <v>5.99</v>
      </c>
      <c r="J29" s="17" t="n">
        <v>6.89</v>
      </c>
      <c r="K29" s="17" t="n">
        <v>6.29</v>
      </c>
      <c r="L29" s="25" t="n">
        <f aca="false">MIN(D29:K29)</f>
        <v>5.89</v>
      </c>
      <c r="M29" s="18" t="n">
        <f aca="false">MAX(D29:K29)</f>
        <v>8.49</v>
      </c>
      <c r="N29" s="19" t="n">
        <f aca="false">M29/L29-1</f>
        <v>0.441426146010187</v>
      </c>
      <c r="O29" s="20" t="n">
        <f aca="false">AVERAGE(D29:K29)</f>
        <v>6.79</v>
      </c>
    </row>
    <row r="30" customFormat="false" ht="28.35" hidden="false" customHeight="true" outlineLevel="0" collapsed="false">
      <c r="A30" s="13" t="s">
        <v>136</v>
      </c>
      <c r="B30" s="14" t="s">
        <v>120</v>
      </c>
      <c r="C30" s="15" t="s">
        <v>36</v>
      </c>
      <c r="D30" s="16" t="n">
        <v>7.59</v>
      </c>
      <c r="E30" s="17" t="n">
        <v>7.99</v>
      </c>
      <c r="F30" s="17" t="n">
        <v>5.99</v>
      </c>
      <c r="G30" s="17" t="n">
        <v>6.98</v>
      </c>
      <c r="H30" s="17" t="n">
        <v>6.99</v>
      </c>
      <c r="I30" s="17" t="n">
        <v>5.99</v>
      </c>
      <c r="J30" s="17" t="n">
        <v>7.89</v>
      </c>
      <c r="K30" s="17" t="n">
        <v>7.19</v>
      </c>
      <c r="L30" s="25" t="n">
        <f aca="false">MIN(D30:K30)</f>
        <v>5.99</v>
      </c>
      <c r="M30" s="18" t="n">
        <f aca="false">MAX(D30:K30)</f>
        <v>7.99</v>
      </c>
      <c r="N30" s="19" t="n">
        <f aca="false">M30/L30-1</f>
        <v>0.333889816360601</v>
      </c>
      <c r="O30" s="20" t="n">
        <f aca="false">AVERAGE(D30:K30)</f>
        <v>7.07625</v>
      </c>
    </row>
    <row r="31" customFormat="false" ht="28.35" hidden="false" customHeight="true" outlineLevel="0" collapsed="false">
      <c r="A31" s="13" t="s">
        <v>137</v>
      </c>
      <c r="B31" s="14" t="s">
        <v>120</v>
      </c>
      <c r="C31" s="15" t="s">
        <v>36</v>
      </c>
      <c r="D31" s="16" t="n">
        <v>7.59</v>
      </c>
      <c r="E31" s="17" t="n">
        <v>7.39</v>
      </c>
      <c r="F31" s="17" t="n">
        <v>5.99</v>
      </c>
      <c r="G31" s="17" t="n">
        <v>6.98</v>
      </c>
      <c r="H31" s="17" t="n">
        <v>6.99</v>
      </c>
      <c r="I31" s="17" t="n">
        <v>5.99</v>
      </c>
      <c r="J31" s="17" t="n">
        <v>7.99</v>
      </c>
      <c r="K31" s="17" t="n">
        <v>7.19</v>
      </c>
      <c r="L31" s="25" t="n">
        <f aca="false">MIN(D31:K31)</f>
        <v>5.99</v>
      </c>
      <c r="M31" s="18" t="n">
        <f aca="false">MAX(D31:K31)</f>
        <v>7.99</v>
      </c>
      <c r="N31" s="19" t="n">
        <f aca="false">M31/L31-1</f>
        <v>0.333889816360601</v>
      </c>
      <c r="O31" s="20" t="n">
        <f aca="false">AVERAGE(D31:K31)</f>
        <v>7.01375</v>
      </c>
    </row>
    <row r="32" customFormat="false" ht="28.35" hidden="false" customHeight="true" outlineLevel="0" collapsed="false">
      <c r="A32" s="13" t="s">
        <v>138</v>
      </c>
      <c r="B32" s="14" t="s">
        <v>120</v>
      </c>
      <c r="C32" s="15" t="s">
        <v>36</v>
      </c>
      <c r="D32" s="16" t="n">
        <v>7.59</v>
      </c>
      <c r="E32" s="17" t="s">
        <v>19</v>
      </c>
      <c r="F32" s="17" t="n">
        <v>5.99</v>
      </c>
      <c r="G32" s="17" t="n">
        <v>6.98</v>
      </c>
      <c r="H32" s="17" t="n">
        <v>6.99</v>
      </c>
      <c r="I32" s="17" t="n">
        <v>5.99</v>
      </c>
      <c r="J32" s="17" t="s">
        <v>19</v>
      </c>
      <c r="K32" s="17" t="n">
        <v>7.19</v>
      </c>
      <c r="L32" s="25" t="n">
        <f aca="false">MIN(D32:K32)</f>
        <v>5.99</v>
      </c>
      <c r="M32" s="18" t="n">
        <f aca="false">MAX(D32:K32)</f>
        <v>7.59</v>
      </c>
      <c r="N32" s="19" t="n">
        <f aca="false">M32/L32-1</f>
        <v>0.267111853088481</v>
      </c>
      <c r="O32" s="20" t="n">
        <f aca="false">AVERAGE(D32:K32)</f>
        <v>6.78833333333333</v>
      </c>
    </row>
    <row r="33" customFormat="false" ht="28.35" hidden="false" customHeight="true" outlineLevel="0" collapsed="false">
      <c r="A33" s="13" t="s">
        <v>139</v>
      </c>
      <c r="B33" s="14" t="s">
        <v>134</v>
      </c>
      <c r="C33" s="15" t="s">
        <v>36</v>
      </c>
      <c r="D33" s="16" t="n">
        <v>7.59</v>
      </c>
      <c r="E33" s="17" t="n">
        <v>7.29</v>
      </c>
      <c r="F33" s="17" t="n">
        <v>5.99</v>
      </c>
      <c r="G33" s="17" t="n">
        <v>6.98</v>
      </c>
      <c r="H33" s="17" t="n">
        <v>6.99</v>
      </c>
      <c r="I33" s="17" t="n">
        <v>5.99</v>
      </c>
      <c r="J33" s="17" t="n">
        <v>7.99</v>
      </c>
      <c r="K33" s="17" t="n">
        <v>7.19</v>
      </c>
      <c r="L33" s="25" t="n">
        <f aca="false">MIN(D33:K33)</f>
        <v>5.99</v>
      </c>
      <c r="M33" s="18" t="n">
        <f aca="false">MAX(D33:K33)</f>
        <v>7.99</v>
      </c>
      <c r="N33" s="19" t="n">
        <f aca="false">M33/L33-1</f>
        <v>0.333889816360601</v>
      </c>
      <c r="O33" s="20" t="n">
        <f aca="false">AVERAGE(D33:K33)</f>
        <v>7.00125</v>
      </c>
    </row>
    <row r="34" customFormat="false" ht="28.35" hidden="false" customHeight="true" outlineLevel="0" collapsed="false">
      <c r="A34" s="13" t="s">
        <v>140</v>
      </c>
      <c r="B34" s="14" t="s">
        <v>134</v>
      </c>
      <c r="C34" s="15" t="s">
        <v>36</v>
      </c>
      <c r="D34" s="16" t="n">
        <v>7.59</v>
      </c>
      <c r="E34" s="17" t="s">
        <v>19</v>
      </c>
      <c r="F34" s="17" t="n">
        <v>5.99</v>
      </c>
      <c r="G34" s="17" t="s">
        <v>19</v>
      </c>
      <c r="H34" s="17" t="s">
        <v>19</v>
      </c>
      <c r="I34" s="17" t="n">
        <v>5.99</v>
      </c>
      <c r="J34" s="17" t="s">
        <v>19</v>
      </c>
      <c r="K34" s="17" t="n">
        <v>7.19</v>
      </c>
      <c r="L34" s="25" t="n">
        <f aca="false">MIN(D34:K34)</f>
        <v>5.99</v>
      </c>
      <c r="M34" s="18" t="n">
        <f aca="false">MAX(D34:K34)</f>
        <v>7.59</v>
      </c>
      <c r="N34" s="19" t="n">
        <f aca="false">M34/L34-1</f>
        <v>0.267111853088481</v>
      </c>
      <c r="O34" s="20" t="n">
        <f aca="false">AVERAGE(D34:K34)</f>
        <v>6.69</v>
      </c>
    </row>
    <row r="35" customFormat="false" ht="28.35" hidden="false" customHeight="true" outlineLevel="0" collapsed="false">
      <c r="A35" s="13" t="s">
        <v>141</v>
      </c>
      <c r="B35" s="14" t="s">
        <v>134</v>
      </c>
      <c r="C35" s="15" t="s">
        <v>36</v>
      </c>
      <c r="D35" s="16" t="n">
        <v>7.59</v>
      </c>
      <c r="E35" s="17" t="s">
        <v>19</v>
      </c>
      <c r="F35" s="17" t="n">
        <v>5.99</v>
      </c>
      <c r="G35" s="17" t="s">
        <v>19</v>
      </c>
      <c r="H35" s="17" t="s">
        <v>19</v>
      </c>
      <c r="I35" s="17" t="n">
        <v>5.99</v>
      </c>
      <c r="J35" s="17" t="s">
        <v>19</v>
      </c>
      <c r="K35" s="17" t="n">
        <v>7.19</v>
      </c>
      <c r="L35" s="25" t="n">
        <f aca="false">MIN(D35:K35)</f>
        <v>5.99</v>
      </c>
      <c r="M35" s="18" t="n">
        <f aca="false">MAX(D35:K35)</f>
        <v>7.59</v>
      </c>
      <c r="N35" s="19" t="n">
        <f aca="false">M35/L35-1</f>
        <v>0.267111853088481</v>
      </c>
      <c r="O35" s="20" t="n">
        <f aca="false">AVERAGE(D35:K35)</f>
        <v>6.69</v>
      </c>
    </row>
    <row r="36" customFormat="false" ht="28.35" hidden="false" customHeight="true" outlineLevel="0" collapsed="false">
      <c r="A36" s="13" t="s">
        <v>142</v>
      </c>
      <c r="B36" s="14" t="s">
        <v>120</v>
      </c>
      <c r="C36" s="15" t="s">
        <v>36</v>
      </c>
      <c r="D36" s="16" t="n">
        <v>7.59</v>
      </c>
      <c r="E36" s="17" t="n">
        <v>7.39</v>
      </c>
      <c r="F36" s="17" t="n">
        <v>5.99</v>
      </c>
      <c r="G36" s="17" t="n">
        <v>6.98</v>
      </c>
      <c r="H36" s="17" t="n">
        <v>6.99</v>
      </c>
      <c r="I36" s="17" t="n">
        <v>5.99</v>
      </c>
      <c r="J36" s="17" t="n">
        <v>7.89</v>
      </c>
      <c r="K36" s="17" t="n">
        <v>7.19</v>
      </c>
      <c r="L36" s="25" t="n">
        <f aca="false">MIN(D36:K36)</f>
        <v>5.99</v>
      </c>
      <c r="M36" s="18" t="n">
        <f aca="false">MAX(D36:K36)</f>
        <v>7.89</v>
      </c>
      <c r="N36" s="19" t="n">
        <f aca="false">M36/L36-1</f>
        <v>0.317195325542571</v>
      </c>
      <c r="O36" s="20" t="n">
        <f aca="false">AVERAGE(D36:K36)</f>
        <v>7.00125</v>
      </c>
    </row>
    <row r="37" customFormat="false" ht="28.35" hidden="false" customHeight="true" outlineLevel="0" collapsed="false">
      <c r="A37" s="13" t="s">
        <v>143</v>
      </c>
      <c r="B37" s="14" t="s">
        <v>120</v>
      </c>
      <c r="C37" s="15" t="s">
        <v>36</v>
      </c>
      <c r="D37" s="16" t="n">
        <v>7.59</v>
      </c>
      <c r="E37" s="17" t="n">
        <v>7.99</v>
      </c>
      <c r="F37" s="17" t="n">
        <v>5.99</v>
      </c>
      <c r="G37" s="17" t="n">
        <v>6.98</v>
      </c>
      <c r="H37" s="17" t="n">
        <v>6.99</v>
      </c>
      <c r="I37" s="17" t="n">
        <v>5.99</v>
      </c>
      <c r="J37" s="17" t="n">
        <v>7.89</v>
      </c>
      <c r="K37" s="17" t="n">
        <v>7.19</v>
      </c>
      <c r="L37" s="25" t="n">
        <f aca="false">MIN(D37:K37)</f>
        <v>5.99</v>
      </c>
      <c r="M37" s="18" t="n">
        <f aca="false">MAX(D37:K37)</f>
        <v>7.99</v>
      </c>
      <c r="N37" s="19" t="n">
        <f aca="false">M37/L37-1</f>
        <v>0.333889816360601</v>
      </c>
      <c r="O37" s="20" t="n">
        <f aca="false">AVERAGE(D37:K37)</f>
        <v>7.07625</v>
      </c>
    </row>
    <row r="38" customFormat="false" ht="28.35" hidden="false" customHeight="true" outlineLevel="0" collapsed="false">
      <c r="A38" s="13" t="s">
        <v>156</v>
      </c>
      <c r="B38" s="14" t="s">
        <v>120</v>
      </c>
      <c r="C38" s="15" t="s">
        <v>64</v>
      </c>
      <c r="D38" s="16" t="n">
        <v>7.79</v>
      </c>
      <c r="E38" s="17" t="n">
        <v>7.89</v>
      </c>
      <c r="F38" s="17" t="n">
        <v>5.99</v>
      </c>
      <c r="G38" s="17" t="n">
        <v>7.99</v>
      </c>
      <c r="H38" s="17" t="n">
        <v>7.79</v>
      </c>
      <c r="I38" s="17" t="n">
        <v>5.99</v>
      </c>
      <c r="J38" s="17" t="n">
        <v>7.99</v>
      </c>
      <c r="K38" s="17" t="n">
        <v>6.29</v>
      </c>
      <c r="L38" s="25" t="n">
        <f aca="false">MIN(D38:K38)</f>
        <v>5.99</v>
      </c>
      <c r="M38" s="18" t="n">
        <f aca="false">MAX(D38:K38)</f>
        <v>7.99</v>
      </c>
      <c r="N38" s="19" t="n">
        <f aca="false">M38/L38-1</f>
        <v>0.333889816360601</v>
      </c>
      <c r="O38" s="20" t="n">
        <f aca="false">AVERAGE(D38:K38)</f>
        <v>7.215</v>
      </c>
    </row>
    <row r="39" customFormat="false" ht="28.35" hidden="false" customHeight="true" outlineLevel="0" collapsed="false">
      <c r="A39" s="13" t="s">
        <v>158</v>
      </c>
      <c r="B39" s="14" t="s">
        <v>120</v>
      </c>
      <c r="C39" s="15" t="s">
        <v>64</v>
      </c>
      <c r="D39" s="16" t="n">
        <v>7.79</v>
      </c>
      <c r="E39" s="17" t="n">
        <v>7.89</v>
      </c>
      <c r="F39" s="17" t="n">
        <v>5.99</v>
      </c>
      <c r="G39" s="17" t="s">
        <v>19</v>
      </c>
      <c r="H39" s="17" t="n">
        <v>7.79</v>
      </c>
      <c r="I39" s="17" t="n">
        <v>5.99</v>
      </c>
      <c r="J39" s="17" t="n">
        <v>7.99</v>
      </c>
      <c r="K39" s="17" t="n">
        <v>6.29</v>
      </c>
      <c r="L39" s="25" t="n">
        <f aca="false">MIN(D39:K39)</f>
        <v>5.99</v>
      </c>
      <c r="M39" s="18" t="n">
        <f aca="false">MAX(D39:K39)</f>
        <v>7.99</v>
      </c>
      <c r="N39" s="19" t="n">
        <f aca="false">M39/L39-1</f>
        <v>0.333889816360601</v>
      </c>
      <c r="O39" s="20" t="n">
        <f aca="false">AVERAGE(D39:K39)</f>
        <v>7.10428571428572</v>
      </c>
    </row>
    <row r="40" customFormat="false" ht="28.35" hidden="false" customHeight="true" outlineLevel="0" collapsed="false">
      <c r="A40" s="13" t="s">
        <v>160</v>
      </c>
      <c r="B40" s="14" t="s">
        <v>120</v>
      </c>
      <c r="C40" s="15" t="s">
        <v>64</v>
      </c>
      <c r="D40" s="16" t="n">
        <v>7.79</v>
      </c>
      <c r="E40" s="17" t="n">
        <v>7.89</v>
      </c>
      <c r="F40" s="17" t="n">
        <v>5.99</v>
      </c>
      <c r="G40" s="17" t="n">
        <v>7.99</v>
      </c>
      <c r="H40" s="17" t="n">
        <v>7.79</v>
      </c>
      <c r="I40" s="17" t="n">
        <v>5.99</v>
      </c>
      <c r="J40" s="17" t="s">
        <v>19</v>
      </c>
      <c r="K40" s="17" t="n">
        <v>6.29</v>
      </c>
      <c r="L40" s="25" t="n">
        <f aca="false">MIN(D40:K40)</f>
        <v>5.99</v>
      </c>
      <c r="M40" s="18" t="n">
        <f aca="false">MAX(D40:K40)</f>
        <v>7.99</v>
      </c>
      <c r="N40" s="19" t="n">
        <f aca="false">M40/L40-1</f>
        <v>0.333889816360601</v>
      </c>
      <c r="O40" s="20" t="n">
        <f aca="false">AVERAGE(D40:K40)</f>
        <v>7.10428571428572</v>
      </c>
    </row>
    <row r="41" customFormat="false" ht="28.35" hidden="false" customHeight="true" outlineLevel="0" collapsed="false">
      <c r="A41" s="13" t="s">
        <v>164</v>
      </c>
      <c r="B41" s="14" t="s">
        <v>120</v>
      </c>
      <c r="C41" s="15" t="s">
        <v>64</v>
      </c>
      <c r="D41" s="16" t="n">
        <v>7.79</v>
      </c>
      <c r="E41" s="17" t="n">
        <v>7.89</v>
      </c>
      <c r="F41" s="17" t="n">
        <v>5.99</v>
      </c>
      <c r="G41" s="17" t="n">
        <v>7.99</v>
      </c>
      <c r="H41" s="17" t="n">
        <v>7.79</v>
      </c>
      <c r="I41" s="17" t="n">
        <v>5.99</v>
      </c>
      <c r="J41" s="17" t="n">
        <v>7.99</v>
      </c>
      <c r="K41" s="17" t="n">
        <v>6.29</v>
      </c>
      <c r="L41" s="25" t="n">
        <f aca="false">MIN(D41:K41)</f>
        <v>5.99</v>
      </c>
      <c r="M41" s="18" t="n">
        <f aca="false">MAX(D41:K41)</f>
        <v>7.99</v>
      </c>
      <c r="N41" s="19" t="n">
        <f aca="false">M41/L41-1</f>
        <v>0.333889816360601</v>
      </c>
      <c r="O41" s="20" t="n">
        <f aca="false">AVERAGE(D41:K41)</f>
        <v>7.215</v>
      </c>
    </row>
    <row r="42" customFormat="false" ht="28.35" hidden="false" customHeight="true" outlineLevel="0" collapsed="false">
      <c r="A42" s="13" t="s">
        <v>165</v>
      </c>
      <c r="B42" s="15" t="s">
        <v>166</v>
      </c>
      <c r="C42" s="15" t="s">
        <v>64</v>
      </c>
      <c r="D42" s="16" t="n">
        <v>7.79</v>
      </c>
      <c r="E42" s="17" t="n">
        <v>7.89</v>
      </c>
      <c r="F42" s="17" t="n">
        <v>5.99</v>
      </c>
      <c r="G42" s="17" t="s">
        <v>19</v>
      </c>
      <c r="H42" s="17" t="n">
        <v>7.79</v>
      </c>
      <c r="I42" s="17" t="n">
        <v>5.99</v>
      </c>
      <c r="J42" s="17" t="s">
        <v>19</v>
      </c>
      <c r="K42" s="17" t="n">
        <v>6.29</v>
      </c>
      <c r="L42" s="25" t="n">
        <f aca="false">MIN(D42:K42)</f>
        <v>5.99</v>
      </c>
      <c r="M42" s="18" t="n">
        <f aca="false">MAX(D42:K42)</f>
        <v>7.89</v>
      </c>
      <c r="N42" s="19" t="n">
        <f aca="false">M42/L42-1</f>
        <v>0.317195325542571</v>
      </c>
      <c r="O42" s="20" t="n">
        <f aca="false">AVERAGE(D42:K42)</f>
        <v>6.95666666666667</v>
      </c>
    </row>
    <row r="43" customFormat="false" ht="28.35" hidden="false" customHeight="true" outlineLevel="0" collapsed="false">
      <c r="A43" s="13" t="s">
        <v>167</v>
      </c>
      <c r="B43" s="15" t="s">
        <v>166</v>
      </c>
      <c r="C43" s="15" t="s">
        <v>64</v>
      </c>
      <c r="D43" s="16" t="n">
        <v>7.79</v>
      </c>
      <c r="E43" s="17" t="s">
        <v>19</v>
      </c>
      <c r="F43" s="17" t="n">
        <v>5.99</v>
      </c>
      <c r="G43" s="17" t="s">
        <v>19</v>
      </c>
      <c r="H43" s="17" t="n">
        <v>7.79</v>
      </c>
      <c r="I43" s="17" t="n">
        <v>5.99</v>
      </c>
      <c r="J43" s="17" t="s">
        <v>19</v>
      </c>
      <c r="K43" s="17" t="n">
        <v>6.29</v>
      </c>
      <c r="L43" s="25" t="n">
        <f aca="false">MIN(D43:K43)</f>
        <v>5.99</v>
      </c>
      <c r="M43" s="18" t="n">
        <f aca="false">MAX(D43:K43)</f>
        <v>7.79</v>
      </c>
      <c r="N43" s="19" t="n">
        <f aca="false">M43/L43-1</f>
        <v>0.300500834724541</v>
      </c>
      <c r="O43" s="20" t="n">
        <f aca="false">AVERAGE(D43:K43)</f>
        <v>6.77</v>
      </c>
    </row>
    <row r="44" customFormat="false" ht="28.35" hidden="false" customHeight="true" outlineLevel="0" collapsed="false">
      <c r="A44" s="13" t="s">
        <v>123</v>
      </c>
      <c r="B44" s="14" t="s">
        <v>120</v>
      </c>
      <c r="C44" s="15" t="s">
        <v>18</v>
      </c>
      <c r="D44" s="16" t="n">
        <v>8.19</v>
      </c>
      <c r="E44" s="17" t="s">
        <v>19</v>
      </c>
      <c r="F44" s="17" t="s">
        <v>19</v>
      </c>
      <c r="G44" s="17" t="s">
        <v>19</v>
      </c>
      <c r="H44" s="17" t="s">
        <v>19</v>
      </c>
      <c r="I44" s="17" t="n">
        <v>6.99</v>
      </c>
      <c r="J44" s="17" t="s">
        <v>19</v>
      </c>
      <c r="K44" s="17" t="n">
        <v>6.69</v>
      </c>
      <c r="L44" s="25" t="n">
        <f aca="false">MIN(D44:K44)</f>
        <v>6.69</v>
      </c>
      <c r="M44" s="18" t="n">
        <f aca="false">MAX(D44:K44)</f>
        <v>8.19</v>
      </c>
      <c r="N44" s="19" t="n">
        <f aca="false">M44/L44-1</f>
        <v>0.224215246636771</v>
      </c>
      <c r="O44" s="20" t="n">
        <f aca="false">AVERAGE(D44:K44)</f>
        <v>7.29</v>
      </c>
    </row>
    <row r="45" customFormat="false" ht="28.35" hidden="false" customHeight="true" outlineLevel="0" collapsed="false">
      <c r="A45" s="13" t="s">
        <v>135</v>
      </c>
      <c r="B45" s="14" t="s">
        <v>134</v>
      </c>
      <c r="C45" s="15" t="s">
        <v>125</v>
      </c>
      <c r="D45" s="16" t="n">
        <v>6.79</v>
      </c>
      <c r="E45" s="17" t="n">
        <v>6.89</v>
      </c>
      <c r="F45" s="17" t="s">
        <v>19</v>
      </c>
      <c r="G45" s="17" t="s">
        <v>19</v>
      </c>
      <c r="H45" s="17" t="s">
        <v>19</v>
      </c>
      <c r="I45" s="17" t="n">
        <v>8.49</v>
      </c>
      <c r="J45" s="17" t="s">
        <v>19</v>
      </c>
      <c r="K45" s="17" t="n">
        <v>8.99</v>
      </c>
      <c r="L45" s="25" t="n">
        <f aca="false">MIN(D45:K45)</f>
        <v>6.79</v>
      </c>
      <c r="M45" s="18" t="n">
        <f aca="false">MAX(D45:K45)</f>
        <v>8.99</v>
      </c>
      <c r="N45" s="19" t="n">
        <f aca="false">M45/L45-1</f>
        <v>0.3240058910162</v>
      </c>
      <c r="O45" s="20" t="n">
        <f aca="false">AVERAGE(D45:K45)</f>
        <v>7.79</v>
      </c>
    </row>
    <row r="46" customFormat="false" ht="28.35" hidden="false" customHeight="true" outlineLevel="0" collapsed="false">
      <c r="A46" s="13" t="s">
        <v>162</v>
      </c>
      <c r="B46" s="14" t="s">
        <v>134</v>
      </c>
      <c r="C46" s="15" t="s">
        <v>64</v>
      </c>
      <c r="D46" s="17" t="n">
        <v>10.49</v>
      </c>
      <c r="E46" s="17" t="n">
        <v>10.49</v>
      </c>
      <c r="F46" s="17" t="n">
        <v>10.49</v>
      </c>
      <c r="G46" s="17" t="s">
        <v>19</v>
      </c>
      <c r="H46" s="17" t="n">
        <v>7.79</v>
      </c>
      <c r="I46" s="17" t="n">
        <v>7.99</v>
      </c>
      <c r="J46" s="17" t="n">
        <v>11.59</v>
      </c>
      <c r="K46" s="17" t="n">
        <v>9.19</v>
      </c>
      <c r="L46" s="25" t="n">
        <f aca="false">MIN(D46:K46)</f>
        <v>7.79</v>
      </c>
      <c r="M46" s="18" t="n">
        <f aca="false">MAX(D46:K46)</f>
        <v>11.59</v>
      </c>
      <c r="N46" s="19" t="n">
        <f aca="false">M46/L46-1</f>
        <v>0.487804878048781</v>
      </c>
      <c r="O46" s="20" t="n">
        <f aca="false">AVERAGE(D46:K46)</f>
        <v>9.71857142857143</v>
      </c>
    </row>
    <row r="47" customFormat="false" ht="28.35" hidden="false" customHeight="true" outlineLevel="0" collapsed="false">
      <c r="A47" s="13" t="s">
        <v>161</v>
      </c>
      <c r="B47" s="14" t="s">
        <v>134</v>
      </c>
      <c r="C47" s="15" t="s">
        <v>64</v>
      </c>
      <c r="D47" s="17" t="n">
        <v>10.49</v>
      </c>
      <c r="E47" s="17" t="n">
        <v>10.49</v>
      </c>
      <c r="F47" s="17" t="n">
        <v>8.99</v>
      </c>
      <c r="G47" s="17" t="n">
        <v>10.98</v>
      </c>
      <c r="H47" s="17" t="n">
        <v>10.9</v>
      </c>
      <c r="I47" s="17" t="n">
        <v>7.99</v>
      </c>
      <c r="J47" s="17" t="n">
        <v>11.59</v>
      </c>
      <c r="K47" s="17" t="n">
        <v>9.19</v>
      </c>
      <c r="L47" s="25" t="n">
        <f aca="false">MIN(D47:K47)</f>
        <v>7.99</v>
      </c>
      <c r="M47" s="18" t="n">
        <f aca="false">MAX(D47:K47)</f>
        <v>11.59</v>
      </c>
      <c r="N47" s="19" t="n">
        <f aca="false">M47/L47-1</f>
        <v>0.450563204005006</v>
      </c>
      <c r="O47" s="20" t="n">
        <f aca="false">AVERAGE(D47:K47)</f>
        <v>10.0775</v>
      </c>
    </row>
    <row r="48" customFormat="false" ht="28.35" hidden="false" customHeight="true" outlineLevel="0" collapsed="false">
      <c r="A48" s="13" t="s">
        <v>95</v>
      </c>
      <c r="B48" s="14" t="n">
        <v>134.5</v>
      </c>
      <c r="C48" s="15" t="s">
        <v>18</v>
      </c>
      <c r="D48" s="16" t="n">
        <v>9.9</v>
      </c>
      <c r="E48" s="17" t="s">
        <v>19</v>
      </c>
      <c r="F48" s="17" t="n">
        <v>8.99</v>
      </c>
      <c r="G48" s="17" t="n">
        <v>9.98</v>
      </c>
      <c r="H48" s="17" t="s">
        <v>19</v>
      </c>
      <c r="I48" s="17" t="n">
        <v>9.99</v>
      </c>
      <c r="J48" s="17" t="n">
        <v>13.99</v>
      </c>
      <c r="K48" s="17" t="s">
        <v>19</v>
      </c>
      <c r="L48" s="25" t="n">
        <f aca="false">MIN(D48:K48)</f>
        <v>8.99</v>
      </c>
      <c r="M48" s="18" t="n">
        <f aca="false">MAX(D48:K48)</f>
        <v>13.99</v>
      </c>
      <c r="N48" s="19" t="n">
        <f aca="false">M48/L48-1</f>
        <v>0.556173526140156</v>
      </c>
      <c r="O48" s="20" t="n">
        <f aca="false">AVERAGE(D48:K48)</f>
        <v>10.57</v>
      </c>
    </row>
    <row r="49" customFormat="false" ht="28.35" hidden="false" customHeight="true" outlineLevel="0" collapsed="false">
      <c r="A49" s="13" t="s">
        <v>154</v>
      </c>
      <c r="B49" s="14" t="s">
        <v>155</v>
      </c>
      <c r="C49" s="15" t="s">
        <v>64</v>
      </c>
      <c r="D49" s="16" t="n">
        <v>13.49</v>
      </c>
      <c r="E49" s="17" t="n">
        <v>12.57</v>
      </c>
      <c r="F49" s="17" t="n">
        <v>11.99</v>
      </c>
      <c r="G49" s="17" t="n">
        <v>13.99</v>
      </c>
      <c r="H49" s="17" t="n">
        <v>12.9</v>
      </c>
      <c r="I49" s="17" t="n">
        <v>9.99</v>
      </c>
      <c r="J49" s="17" t="n">
        <v>11.59</v>
      </c>
      <c r="K49" s="17" t="n">
        <v>11.99</v>
      </c>
      <c r="L49" s="25" t="n">
        <f aca="false">MIN(D49:K49)</f>
        <v>9.99</v>
      </c>
      <c r="M49" s="18" t="n">
        <f aca="false">MAX(D49:K49)</f>
        <v>13.99</v>
      </c>
      <c r="N49" s="19" t="n">
        <f aca="false">M49/L49-1</f>
        <v>0.400400400400401</v>
      </c>
      <c r="O49" s="20" t="n">
        <f aca="false">AVERAGE(D49:K49)</f>
        <v>12.31375</v>
      </c>
    </row>
    <row r="50" customFormat="false" ht="28.35" hidden="false" customHeight="true" outlineLevel="0" collapsed="false">
      <c r="A50" s="13" t="s">
        <v>157</v>
      </c>
      <c r="B50" s="14" t="s">
        <v>155</v>
      </c>
      <c r="C50" s="15" t="s">
        <v>64</v>
      </c>
      <c r="D50" s="16" t="n">
        <v>12.99</v>
      </c>
      <c r="E50" s="17" t="n">
        <v>13.9</v>
      </c>
      <c r="F50" s="17" t="n">
        <v>11.99</v>
      </c>
      <c r="G50" s="17" t="n">
        <v>13.99</v>
      </c>
      <c r="H50" s="17" t="n">
        <v>12.95</v>
      </c>
      <c r="I50" s="17" t="n">
        <v>9.99</v>
      </c>
      <c r="J50" s="17" t="s">
        <v>19</v>
      </c>
      <c r="K50" s="17" t="n">
        <v>11.19</v>
      </c>
      <c r="L50" s="25" t="n">
        <f aca="false">MIN(D50:K50)</f>
        <v>9.99</v>
      </c>
      <c r="M50" s="18" t="n">
        <f aca="false">MAX(D50:K50)</f>
        <v>13.99</v>
      </c>
      <c r="N50" s="19" t="n">
        <f aca="false">M50/L50-1</f>
        <v>0.400400400400401</v>
      </c>
      <c r="O50" s="20" t="n">
        <f aca="false">AVERAGE(D50:K50)</f>
        <v>12.4285714285714</v>
      </c>
    </row>
    <row r="51" customFormat="false" ht="28.35" hidden="false" customHeight="true" outlineLevel="0" collapsed="false">
      <c r="A51" s="13" t="s">
        <v>159</v>
      </c>
      <c r="B51" s="14" t="s">
        <v>155</v>
      </c>
      <c r="C51" s="15" t="s">
        <v>64</v>
      </c>
      <c r="D51" s="16" t="n">
        <v>12.99</v>
      </c>
      <c r="E51" s="17" t="n">
        <v>13.8</v>
      </c>
      <c r="F51" s="17" t="n">
        <v>11.99</v>
      </c>
      <c r="G51" s="17" t="n">
        <v>13.99</v>
      </c>
      <c r="H51" s="17" t="n">
        <v>12.95</v>
      </c>
      <c r="I51" s="17" t="n">
        <v>9.99</v>
      </c>
      <c r="J51" s="17" t="n">
        <v>11.59</v>
      </c>
      <c r="K51" s="17" t="n">
        <v>11.19</v>
      </c>
      <c r="L51" s="25" t="n">
        <f aca="false">MIN(D51:K51)</f>
        <v>9.99</v>
      </c>
      <c r="M51" s="18" t="n">
        <f aca="false">MAX(D51:K51)</f>
        <v>13.99</v>
      </c>
      <c r="N51" s="19" t="n">
        <f aca="false">M51/L51-1</f>
        <v>0.400400400400401</v>
      </c>
      <c r="O51" s="20" t="n">
        <f aca="false">AVERAGE(D51:K51)</f>
        <v>12.31125</v>
      </c>
    </row>
    <row r="52" customFormat="false" ht="28.35" hidden="false" customHeight="true" outlineLevel="0" collapsed="false">
      <c r="A52" s="13" t="s">
        <v>163</v>
      </c>
      <c r="B52" s="14" t="s">
        <v>155</v>
      </c>
      <c r="C52" s="15" t="s">
        <v>64</v>
      </c>
      <c r="D52" s="16" t="n">
        <v>12.99</v>
      </c>
      <c r="E52" s="17" t="n">
        <v>13.8</v>
      </c>
      <c r="F52" s="17" t="n">
        <v>11.99</v>
      </c>
      <c r="G52" s="17" t="n">
        <v>13.99</v>
      </c>
      <c r="H52" s="17" t="n">
        <v>12.9</v>
      </c>
      <c r="I52" s="17" t="n">
        <v>9.99</v>
      </c>
      <c r="J52" s="17" t="n">
        <v>11.59</v>
      </c>
      <c r="K52" s="17" t="n">
        <v>11.19</v>
      </c>
      <c r="L52" s="25" t="n">
        <f aca="false">MIN(D52:K52)</f>
        <v>9.99</v>
      </c>
      <c r="M52" s="18" t="n">
        <f aca="false">MAX(D52:K52)</f>
        <v>13.99</v>
      </c>
      <c r="N52" s="19" t="n">
        <f aca="false">M52/L52-1</f>
        <v>0.400400400400401</v>
      </c>
      <c r="O52" s="20" t="n">
        <f aca="false">AVERAGE(D52:K52)</f>
        <v>12.305</v>
      </c>
    </row>
    <row r="53" customFormat="false" ht="28.35" hidden="false" customHeight="true" outlineLevel="0" collapsed="false">
      <c r="A53" s="13" t="s">
        <v>100</v>
      </c>
      <c r="B53" s="14" t="s">
        <v>101</v>
      </c>
      <c r="C53" s="15" t="s">
        <v>64</v>
      </c>
      <c r="D53" s="16" t="n">
        <v>14.99</v>
      </c>
      <c r="E53" s="17" t="n">
        <v>14.79</v>
      </c>
      <c r="F53" s="17" t="n">
        <v>11.9</v>
      </c>
      <c r="G53" s="17" t="n">
        <v>11.9</v>
      </c>
      <c r="H53" s="17" t="n">
        <v>13.9</v>
      </c>
      <c r="I53" s="17" t="n">
        <v>12.99</v>
      </c>
      <c r="J53" s="17" t="n">
        <v>13.45</v>
      </c>
      <c r="K53" s="17" t="n">
        <v>14.29</v>
      </c>
      <c r="L53" s="25" t="n">
        <f aca="false">MIN(D53:K53)</f>
        <v>11.9</v>
      </c>
      <c r="M53" s="18" t="n">
        <f aca="false">MAX(D53:K53)</f>
        <v>14.99</v>
      </c>
      <c r="N53" s="19" t="n">
        <f aca="false">M53/L53-1</f>
        <v>0.259663865546218</v>
      </c>
      <c r="O53" s="20" t="n">
        <f aca="false">AVERAGE(D53:K53)</f>
        <v>13.52625</v>
      </c>
    </row>
    <row r="54" customFormat="false" ht="28.35" hidden="false" customHeight="true" outlineLevel="0" collapsed="false">
      <c r="A54" s="13" t="s">
        <v>98</v>
      </c>
      <c r="B54" s="14" t="s">
        <v>99</v>
      </c>
      <c r="C54" s="15" t="s">
        <v>56</v>
      </c>
      <c r="D54" s="17" t="n">
        <v>14.89</v>
      </c>
      <c r="E54" s="17" t="n">
        <v>13.32</v>
      </c>
      <c r="F54" s="17" t="n">
        <v>11.99</v>
      </c>
      <c r="G54" s="17" t="n">
        <v>12.98</v>
      </c>
      <c r="H54" s="17" t="n">
        <v>13.9</v>
      </c>
      <c r="I54" s="17" t="n">
        <v>11.99</v>
      </c>
      <c r="J54" s="17" t="n">
        <v>13.99</v>
      </c>
      <c r="K54" s="17" t="n">
        <v>13.19</v>
      </c>
      <c r="L54" s="25" t="n">
        <f aca="false">MIN(D54:K54)</f>
        <v>11.99</v>
      </c>
      <c r="M54" s="18" t="n">
        <f aca="false">MAX(D54:K54)</f>
        <v>14.89</v>
      </c>
      <c r="N54" s="19" t="n">
        <f aca="false">M54/L54-1</f>
        <v>0.2418682235196</v>
      </c>
      <c r="O54" s="20" t="n">
        <f aca="false">AVERAGE(D54:K54)</f>
        <v>13.28125</v>
      </c>
    </row>
    <row r="55" customFormat="false" ht="28.35" hidden="false" customHeight="true" outlineLevel="0" collapsed="false">
      <c r="A55" s="13" t="s">
        <v>96</v>
      </c>
      <c r="B55" s="14" t="s">
        <v>97</v>
      </c>
      <c r="C55" s="15" t="s">
        <v>36</v>
      </c>
      <c r="D55" s="16" t="n">
        <v>15.99</v>
      </c>
      <c r="E55" s="17" t="n">
        <v>14.99</v>
      </c>
      <c r="F55" s="17" t="n">
        <v>12.99</v>
      </c>
      <c r="G55" s="17" t="n">
        <v>13.98</v>
      </c>
      <c r="H55" s="17" t="n">
        <v>13.9</v>
      </c>
      <c r="I55" s="17" t="n">
        <v>12.99</v>
      </c>
      <c r="J55" s="17" t="n">
        <v>14.99</v>
      </c>
      <c r="K55" s="17" t="n">
        <v>13.39</v>
      </c>
      <c r="L55" s="25" t="n">
        <f aca="false">MIN(D55:K55)</f>
        <v>12.99</v>
      </c>
      <c r="M55" s="18" t="n">
        <f aca="false">MAX(D55:K55)</f>
        <v>15.99</v>
      </c>
      <c r="N55" s="19" t="n">
        <f aca="false">M55/L55-1</f>
        <v>0.23094688221709</v>
      </c>
      <c r="O55" s="20" t="n">
        <f aca="false">AVERAGE(D55:K55)</f>
        <v>14.1525</v>
      </c>
    </row>
    <row r="56" customFormat="false" ht="28.35" hidden="false" customHeight="true" outlineLevel="0" collapsed="false">
      <c r="A56" s="13" t="s">
        <v>102</v>
      </c>
      <c r="B56" s="15" t="s">
        <v>25</v>
      </c>
      <c r="C56" s="15" t="s">
        <v>64</v>
      </c>
      <c r="D56" s="16" t="n">
        <v>15.49</v>
      </c>
      <c r="E56" s="17" t="n">
        <v>14.79</v>
      </c>
      <c r="F56" s="17" t="s">
        <v>19</v>
      </c>
      <c r="G56" s="17" t="n">
        <v>16.98</v>
      </c>
      <c r="H56" s="17" t="s">
        <v>19</v>
      </c>
      <c r="I56" s="17" t="n">
        <v>13.99</v>
      </c>
      <c r="J56" s="17" t="s">
        <v>19</v>
      </c>
      <c r="K56" s="17" t="n">
        <v>14.99</v>
      </c>
      <c r="L56" s="25" t="n">
        <f aca="false">MIN(D56:K56)</f>
        <v>13.99</v>
      </c>
      <c r="M56" s="18" t="n">
        <f aca="false">MAX(D56:K56)</f>
        <v>16.98</v>
      </c>
      <c r="N56" s="19" t="n">
        <f aca="false">M56/L56-1</f>
        <v>0.213724088634739</v>
      </c>
      <c r="O56" s="20" t="n">
        <f aca="false">AVERAGE(D56:K56)</f>
        <v>15.248</v>
      </c>
    </row>
    <row r="57" customFormat="false" ht="28.35" hidden="false" customHeight="true" outlineLevel="0" collapsed="false">
      <c r="A57" s="13" t="s">
        <v>103</v>
      </c>
      <c r="B57" s="14" t="s">
        <v>104</v>
      </c>
      <c r="C57" s="15" t="s">
        <v>64</v>
      </c>
      <c r="D57" s="16" t="n">
        <v>17.49</v>
      </c>
      <c r="E57" s="17" t="n">
        <v>15.99</v>
      </c>
      <c r="F57" s="17" t="s">
        <v>19</v>
      </c>
      <c r="G57" s="17" t="n">
        <v>16.98</v>
      </c>
      <c r="H57" s="17" t="n">
        <v>16.5</v>
      </c>
      <c r="I57" s="17" t="s">
        <v>19</v>
      </c>
      <c r="J57" s="17" t="n">
        <v>15.89</v>
      </c>
      <c r="K57" s="17" t="n">
        <v>14.89</v>
      </c>
      <c r="L57" s="25" t="n">
        <f aca="false">MIN(D57:K57)</f>
        <v>14.89</v>
      </c>
      <c r="M57" s="18" t="n">
        <f aca="false">MAX(D57:K57)</f>
        <v>17.49</v>
      </c>
      <c r="N57" s="19" t="n">
        <f aca="false">M57/L57-1</f>
        <v>0.174613834788449</v>
      </c>
      <c r="O57" s="20" t="n">
        <f aca="false">AVERAGE(D57:K57)</f>
        <v>16.29</v>
      </c>
    </row>
    <row r="58" customFormat="false" ht="28.35" hidden="false" customHeight="true" outlineLevel="0" collapsed="false">
      <c r="A58" s="13" t="s">
        <v>109</v>
      </c>
      <c r="B58" s="14" t="s">
        <v>110</v>
      </c>
      <c r="C58" s="15" t="s">
        <v>88</v>
      </c>
      <c r="D58" s="16" t="n">
        <v>19.89</v>
      </c>
      <c r="E58" s="17" t="n">
        <v>19.99</v>
      </c>
      <c r="F58" s="17" t="n">
        <v>16.49</v>
      </c>
      <c r="G58" s="17" t="n">
        <v>19.99</v>
      </c>
      <c r="H58" s="17" t="n">
        <v>21.9</v>
      </c>
      <c r="I58" s="17" t="n">
        <v>17.99</v>
      </c>
      <c r="J58" s="17" t="s">
        <v>19</v>
      </c>
      <c r="K58" s="17" t="n">
        <v>16.99</v>
      </c>
      <c r="L58" s="25" t="n">
        <f aca="false">MIN(D58:K58)</f>
        <v>16.49</v>
      </c>
      <c r="M58" s="18" t="n">
        <f aca="false">MAX(D58:K58)</f>
        <v>21.9</v>
      </c>
      <c r="N58" s="19" t="n">
        <f aca="false">M58/L58-1</f>
        <v>0.328077622801698</v>
      </c>
      <c r="O58" s="20" t="n">
        <f aca="false">AVERAGE(D58:K58)</f>
        <v>19.0342857142857</v>
      </c>
    </row>
    <row r="59" customFormat="false" ht="28.35" hidden="false" customHeight="true" outlineLevel="0" collapsed="false">
      <c r="A59" s="13" t="s">
        <v>113</v>
      </c>
      <c r="B59" s="14" t="s">
        <v>117</v>
      </c>
      <c r="C59" s="15" t="s">
        <v>118</v>
      </c>
      <c r="D59" s="16" t="n">
        <v>16.99</v>
      </c>
      <c r="E59" s="17" t="s">
        <v>19</v>
      </c>
      <c r="F59" s="17" t="n">
        <v>16.99</v>
      </c>
      <c r="G59" s="17" t="s">
        <v>19</v>
      </c>
      <c r="H59" s="17" t="n">
        <v>16.9</v>
      </c>
      <c r="I59" s="17" t="s">
        <v>19</v>
      </c>
      <c r="J59" s="17" t="n">
        <v>16.99</v>
      </c>
      <c r="K59" s="17" t="n">
        <v>16.99</v>
      </c>
      <c r="L59" s="25" t="n">
        <f aca="false">MIN(D59:K59)</f>
        <v>16.9</v>
      </c>
      <c r="M59" s="18" t="n">
        <f aca="false">MAX(D59:K59)</f>
        <v>16.99</v>
      </c>
      <c r="N59" s="19" t="n">
        <f aca="false">M59/L59-1</f>
        <v>0.0053254437869823</v>
      </c>
      <c r="O59" s="20" t="n">
        <f aca="false">AVERAGE(D59:K59)</f>
        <v>16.972</v>
      </c>
    </row>
    <row r="60" customFormat="false" ht="28.35" hidden="false" customHeight="true" outlineLevel="0" collapsed="false">
      <c r="A60" s="13" t="s">
        <v>116</v>
      </c>
      <c r="B60" s="14" t="s">
        <v>114</v>
      </c>
      <c r="C60" s="15" t="s">
        <v>115</v>
      </c>
      <c r="D60" s="16" t="n">
        <v>19.99</v>
      </c>
      <c r="E60" s="17" t="s">
        <v>19</v>
      </c>
      <c r="F60" s="17" t="n">
        <v>18.29</v>
      </c>
      <c r="G60" s="17" t="n">
        <v>19.98</v>
      </c>
      <c r="H60" s="17" t="n">
        <v>18.9</v>
      </c>
      <c r="I60" s="17" t="n">
        <v>19.99</v>
      </c>
      <c r="J60" s="17" t="n">
        <v>19.99</v>
      </c>
      <c r="K60" s="17" t="n">
        <v>19.79</v>
      </c>
      <c r="L60" s="25" t="n">
        <f aca="false">MIN(D60:K60)</f>
        <v>18.29</v>
      </c>
      <c r="M60" s="18" t="n">
        <f aca="false">MAX(D60:K60)</f>
        <v>19.99</v>
      </c>
      <c r="N60" s="19" t="n">
        <f aca="false">M60/L60-1</f>
        <v>0.092946965554948</v>
      </c>
      <c r="O60" s="20" t="n">
        <f aca="false">AVERAGE(D60:K60)</f>
        <v>19.5614285714286</v>
      </c>
    </row>
    <row r="61" customFormat="false" ht="28.35" hidden="false" customHeight="true" outlineLevel="0" collapsed="false">
      <c r="A61" s="13" t="s">
        <v>113</v>
      </c>
      <c r="B61" s="14" t="s">
        <v>114</v>
      </c>
      <c r="C61" s="15" t="s">
        <v>115</v>
      </c>
      <c r="D61" s="16" t="n">
        <v>19.99</v>
      </c>
      <c r="E61" s="17" t="s">
        <v>19</v>
      </c>
      <c r="F61" s="17" t="n">
        <v>18.99</v>
      </c>
      <c r="G61" s="17" t="s">
        <v>19</v>
      </c>
      <c r="H61" s="17" t="n">
        <v>18.9</v>
      </c>
      <c r="I61" s="17" t="n">
        <v>19.99</v>
      </c>
      <c r="J61" s="17" t="s">
        <v>19</v>
      </c>
      <c r="K61" s="17" t="n">
        <v>19.99</v>
      </c>
      <c r="L61" s="25" t="n">
        <f aca="false">MIN(D61:K61)</f>
        <v>18.9</v>
      </c>
      <c r="M61" s="18" t="n">
        <f aca="false">MAX(D61:K61)</f>
        <v>19.99</v>
      </c>
      <c r="N61" s="19" t="n">
        <f aca="false">M61/L61-1</f>
        <v>0.0576719576719578</v>
      </c>
      <c r="O61" s="20" t="n">
        <f aca="false">AVERAGE(D61:K61)</f>
        <v>19.572</v>
      </c>
    </row>
    <row r="62" customFormat="false" ht="28.35" hidden="false" customHeight="true" outlineLevel="0" collapsed="false">
      <c r="A62" s="13" t="s">
        <v>107</v>
      </c>
      <c r="B62" s="14" t="s">
        <v>22</v>
      </c>
      <c r="C62" s="15" t="s">
        <v>88</v>
      </c>
      <c r="D62" s="16" t="n">
        <v>24.99</v>
      </c>
      <c r="E62" s="17" t="s">
        <v>19</v>
      </c>
      <c r="F62" s="17" t="n">
        <v>20.9</v>
      </c>
      <c r="G62" s="17" t="n">
        <v>18.99</v>
      </c>
      <c r="H62" s="17" t="n">
        <v>24.4</v>
      </c>
      <c r="I62" s="17" t="s">
        <v>19</v>
      </c>
      <c r="J62" s="17" t="s">
        <v>19</v>
      </c>
      <c r="K62" s="17" t="s">
        <v>19</v>
      </c>
      <c r="L62" s="25" t="n">
        <f aca="false">MIN(D62:K62)</f>
        <v>18.99</v>
      </c>
      <c r="M62" s="18" t="n">
        <f aca="false">MAX(D62:K62)</f>
        <v>24.99</v>
      </c>
      <c r="N62" s="19" t="n">
        <f aca="false">M62/L62-1</f>
        <v>0.315955766192733</v>
      </c>
      <c r="O62" s="20" t="n">
        <f aca="false">AVERAGE(D62:K62)</f>
        <v>22.32</v>
      </c>
    </row>
    <row r="63" customFormat="false" ht="28.35" hidden="false" customHeight="true" outlineLevel="0" collapsed="false">
      <c r="A63" s="13" t="s">
        <v>31</v>
      </c>
      <c r="B63" s="14" t="s">
        <v>27</v>
      </c>
      <c r="C63" s="15" t="s">
        <v>18</v>
      </c>
      <c r="D63" s="16" t="s">
        <v>19</v>
      </c>
      <c r="E63" s="17" t="s">
        <v>19</v>
      </c>
      <c r="F63" s="17" t="s">
        <v>19</v>
      </c>
      <c r="G63" s="17" t="s">
        <v>19</v>
      </c>
      <c r="H63" s="17" t="s">
        <v>19</v>
      </c>
      <c r="I63" s="17" t="n">
        <v>39.99</v>
      </c>
      <c r="J63" s="17" t="n">
        <v>25.98</v>
      </c>
      <c r="K63" s="17" t="n">
        <v>29.39</v>
      </c>
      <c r="L63" s="25" t="n">
        <f aca="false">MIN(D63:K63)</f>
        <v>25.98</v>
      </c>
      <c r="M63" s="18" t="n">
        <f aca="false">MAX(D63:K63)</f>
        <v>39.99</v>
      </c>
      <c r="N63" s="19" t="n">
        <f aca="false">M63/L63-1</f>
        <v>0.539260969976905</v>
      </c>
      <c r="O63" s="20" t="n">
        <f aca="false">AVERAGE(D63:K63)</f>
        <v>31.7866666666667</v>
      </c>
    </row>
    <row r="64" customFormat="false" ht="28.35" hidden="false" customHeight="true" outlineLevel="0" collapsed="false">
      <c r="A64" s="13" t="s">
        <v>111</v>
      </c>
      <c r="B64" s="14" t="s">
        <v>112</v>
      </c>
      <c r="C64" s="15" t="s">
        <v>88</v>
      </c>
      <c r="D64" s="16" t="n">
        <v>28.99</v>
      </c>
      <c r="E64" s="17" t="s">
        <v>19</v>
      </c>
      <c r="F64" s="17" t="s">
        <v>19</v>
      </c>
      <c r="G64" s="17" t="n">
        <v>39.98</v>
      </c>
      <c r="H64" s="17" t="n">
        <v>26.5</v>
      </c>
      <c r="I64" s="17" t="s">
        <v>19</v>
      </c>
      <c r="J64" s="17" t="s">
        <v>19</v>
      </c>
      <c r="K64" s="17" t="s">
        <v>19</v>
      </c>
      <c r="L64" s="25" t="n">
        <f aca="false">MIN(D64:K64)</f>
        <v>26.5</v>
      </c>
      <c r="M64" s="18" t="n">
        <f aca="false">MAX(D64:K64)</f>
        <v>39.98</v>
      </c>
      <c r="N64" s="19" t="n">
        <f aca="false">M64/L64-1</f>
        <v>0.508679245283019</v>
      </c>
      <c r="O64" s="20" t="n">
        <f aca="false">AVERAGE(D64:K64)</f>
        <v>31.8233333333333</v>
      </c>
    </row>
    <row r="65" customFormat="false" ht="28.35" hidden="false" customHeight="true" outlineLevel="0" collapsed="false">
      <c r="A65" s="13" t="s">
        <v>109</v>
      </c>
      <c r="B65" s="14" t="s">
        <v>17</v>
      </c>
      <c r="C65" s="15" t="s">
        <v>88</v>
      </c>
      <c r="D65" s="16" t="n">
        <v>30.99</v>
      </c>
      <c r="E65" s="17" t="n">
        <v>32.49</v>
      </c>
      <c r="F65" s="17" t="n">
        <v>29.99</v>
      </c>
      <c r="G65" s="17" t="s">
        <v>19</v>
      </c>
      <c r="H65" s="17" t="n">
        <v>31.8</v>
      </c>
      <c r="I65" s="17" t="s">
        <v>19</v>
      </c>
      <c r="J65" s="17" t="s">
        <v>19</v>
      </c>
      <c r="K65" s="17" t="n">
        <v>27.49</v>
      </c>
      <c r="L65" s="25" t="n">
        <f aca="false">MIN(D65:K65)</f>
        <v>27.49</v>
      </c>
      <c r="M65" s="18" t="n">
        <f aca="false">MAX(D65:K65)</f>
        <v>32.49</v>
      </c>
      <c r="N65" s="19" t="n">
        <f aca="false">M65/L65-1</f>
        <v>0.181884321571481</v>
      </c>
      <c r="O65" s="20" t="n">
        <f aca="false">AVERAGE(D65:K65)</f>
        <v>30.552</v>
      </c>
    </row>
    <row r="66" customFormat="false" ht="28.35" hidden="false" customHeight="true" outlineLevel="0" collapsed="false">
      <c r="A66" s="13" t="s">
        <v>108</v>
      </c>
      <c r="B66" s="14" t="s">
        <v>17</v>
      </c>
      <c r="C66" s="15" t="s">
        <v>88</v>
      </c>
      <c r="D66" s="16" t="n">
        <v>39.99</v>
      </c>
      <c r="E66" s="17" t="n">
        <v>39.99</v>
      </c>
      <c r="F66" s="17" t="n">
        <v>35.99</v>
      </c>
      <c r="G66" s="17" t="n">
        <v>39.99</v>
      </c>
      <c r="H66" s="17" t="n">
        <v>34.9</v>
      </c>
      <c r="I66" s="17" t="n">
        <v>29.99</v>
      </c>
      <c r="J66" s="17" t="s">
        <v>19</v>
      </c>
      <c r="K66" s="17" t="s">
        <v>19</v>
      </c>
      <c r="L66" s="25" t="n">
        <f aca="false">MIN(D66:K66)</f>
        <v>29.99</v>
      </c>
      <c r="M66" s="18" t="n">
        <f aca="false">MAX(D66:K66)</f>
        <v>39.99</v>
      </c>
      <c r="N66" s="19" t="n">
        <f aca="false">M66/L66-1</f>
        <v>0.333444481493831</v>
      </c>
      <c r="O66" s="20" t="n">
        <f aca="false">AVERAGE(D66:K66)</f>
        <v>36.8083333333333</v>
      </c>
    </row>
    <row r="67" customFormat="false" ht="28.35" hidden="false" customHeight="true" outlineLevel="0" collapsed="false">
      <c r="A67" s="13" t="s">
        <v>16</v>
      </c>
      <c r="B67" s="14" t="s">
        <v>17</v>
      </c>
      <c r="C67" s="15" t="s">
        <v>18</v>
      </c>
      <c r="D67" s="16" t="s">
        <v>19</v>
      </c>
      <c r="E67" s="17" t="s">
        <v>19</v>
      </c>
      <c r="F67" s="17" t="s">
        <v>19</v>
      </c>
      <c r="G67" s="17" t="n">
        <v>35.99</v>
      </c>
      <c r="H67" s="17" t="s">
        <v>19</v>
      </c>
      <c r="I67" s="17" t="n">
        <v>39.99</v>
      </c>
      <c r="J67" s="17" t="n">
        <v>30.98</v>
      </c>
      <c r="K67" s="17" t="n">
        <v>35.99</v>
      </c>
      <c r="L67" s="25" t="n">
        <f aca="false">MIN(D67:K67)</f>
        <v>30.98</v>
      </c>
      <c r="M67" s="18" t="n">
        <f aca="false">MAX(D67:K67)</f>
        <v>39.99</v>
      </c>
      <c r="N67" s="19" t="n">
        <f aca="false">M67/L67-1</f>
        <v>0.29083279535184</v>
      </c>
      <c r="O67" s="20" t="n">
        <f aca="false">AVERAGE(D67:K67)</f>
        <v>35.7375</v>
      </c>
    </row>
    <row r="68" customFormat="false" ht="28.35" hidden="false" customHeight="true" outlineLevel="0" collapsed="false">
      <c r="A68" s="13" t="s">
        <v>20</v>
      </c>
      <c r="B68" s="14" t="s">
        <v>17</v>
      </c>
      <c r="C68" s="15" t="s">
        <v>18</v>
      </c>
      <c r="D68" s="16" t="n">
        <v>35.99</v>
      </c>
      <c r="E68" s="17" t="s">
        <v>19</v>
      </c>
      <c r="F68" s="17" t="s">
        <v>19</v>
      </c>
      <c r="G68" s="17" t="s">
        <v>19</v>
      </c>
      <c r="H68" s="17" t="s">
        <v>19</v>
      </c>
      <c r="I68" s="17" t="n">
        <v>39.99</v>
      </c>
      <c r="J68" s="17" t="n">
        <v>30.98</v>
      </c>
      <c r="K68" s="17" t="n">
        <v>35.99</v>
      </c>
      <c r="L68" s="25" t="n">
        <f aca="false">MIN(D68:K68)</f>
        <v>30.98</v>
      </c>
      <c r="M68" s="18" t="n">
        <f aca="false">MAX(D68:K68)</f>
        <v>39.99</v>
      </c>
      <c r="N68" s="19" t="n">
        <f aca="false">M68/L68-1</f>
        <v>0.29083279535184</v>
      </c>
      <c r="O68" s="20" t="n">
        <f aca="false">AVERAGE(D68:K68)</f>
        <v>35.7375</v>
      </c>
    </row>
    <row r="69" customFormat="false" ht="28.35" hidden="false" customHeight="true" outlineLevel="0" collapsed="false">
      <c r="A69" s="13" t="s">
        <v>28</v>
      </c>
      <c r="B69" s="14" t="s">
        <v>27</v>
      </c>
      <c r="C69" s="15" t="s">
        <v>18</v>
      </c>
      <c r="D69" s="16" t="n">
        <v>35.99</v>
      </c>
      <c r="E69" s="17" t="s">
        <v>19</v>
      </c>
      <c r="F69" s="17" t="n">
        <v>35.99</v>
      </c>
      <c r="G69" s="17" t="s">
        <v>19</v>
      </c>
      <c r="H69" s="17" t="s">
        <v>19</v>
      </c>
      <c r="I69" s="17" t="n">
        <v>39.99</v>
      </c>
      <c r="J69" s="17" t="n">
        <v>30.99</v>
      </c>
      <c r="K69" s="17" t="n">
        <v>35.99</v>
      </c>
      <c r="L69" s="25" t="n">
        <f aca="false">MIN(D69:K69)</f>
        <v>30.99</v>
      </c>
      <c r="M69" s="18" t="n">
        <f aca="false">MAX(D69:K69)</f>
        <v>39.99</v>
      </c>
      <c r="N69" s="19" t="n">
        <f aca="false">M69/L69-1</f>
        <v>0.290416263310745</v>
      </c>
      <c r="O69" s="20" t="n">
        <f aca="false">AVERAGE(D69:K69)</f>
        <v>35.79</v>
      </c>
    </row>
    <row r="70" customFormat="false" ht="28.35" hidden="false" customHeight="true" outlineLevel="0" collapsed="false">
      <c r="A70" s="13" t="s">
        <v>30</v>
      </c>
      <c r="B70" s="14" t="s">
        <v>27</v>
      </c>
      <c r="C70" s="15" t="s">
        <v>18</v>
      </c>
      <c r="D70" s="16" t="n">
        <v>35.99</v>
      </c>
      <c r="E70" s="17" t="s">
        <v>19</v>
      </c>
      <c r="F70" s="17" t="n">
        <v>35.99</v>
      </c>
      <c r="G70" s="17" t="n">
        <v>35.99</v>
      </c>
      <c r="H70" s="17" t="s">
        <v>19</v>
      </c>
      <c r="I70" s="17" t="n">
        <v>39.99</v>
      </c>
      <c r="J70" s="17" t="n">
        <v>30.99</v>
      </c>
      <c r="K70" s="17" t="n">
        <v>35.99</v>
      </c>
      <c r="L70" s="25" t="n">
        <f aca="false">MIN(D70:K70)</f>
        <v>30.99</v>
      </c>
      <c r="M70" s="18" t="n">
        <f aca="false">MAX(D70:K70)</f>
        <v>39.99</v>
      </c>
      <c r="N70" s="19" t="n">
        <f aca="false">M70/L70-1</f>
        <v>0.290416263310745</v>
      </c>
      <c r="O70" s="20" t="n">
        <f aca="false">AVERAGE(D70:K70)</f>
        <v>35.8233333333333</v>
      </c>
    </row>
    <row r="71" customFormat="false" ht="28.35" hidden="false" customHeight="true" outlineLevel="0" collapsed="false">
      <c r="A71" s="13" t="s">
        <v>24</v>
      </c>
      <c r="B71" s="14" t="s">
        <v>25</v>
      </c>
      <c r="C71" s="15" t="s">
        <v>18</v>
      </c>
      <c r="D71" s="16" t="n">
        <v>39.99</v>
      </c>
      <c r="E71" s="17" t="s">
        <v>19</v>
      </c>
      <c r="F71" s="17" t="s">
        <v>19</v>
      </c>
      <c r="G71" s="17" t="n">
        <v>39.98</v>
      </c>
      <c r="H71" s="17" t="s">
        <v>19</v>
      </c>
      <c r="I71" s="17" t="s">
        <v>19</v>
      </c>
      <c r="J71" s="17" t="n">
        <v>34.98</v>
      </c>
      <c r="K71" s="17" t="n">
        <v>39.99</v>
      </c>
      <c r="L71" s="25" t="n">
        <f aca="false">MIN(D71:K71)</f>
        <v>34.98</v>
      </c>
      <c r="M71" s="18" t="n">
        <f aca="false">MAX(D71:K71)</f>
        <v>39.99</v>
      </c>
      <c r="N71" s="19" t="n">
        <f aca="false">M71/L71-1</f>
        <v>0.143224699828474</v>
      </c>
      <c r="O71" s="20" t="n">
        <f aca="false">AVERAGE(D71:K71)</f>
        <v>38.735</v>
      </c>
    </row>
    <row r="72" customFormat="false" ht="28.35" hidden="false" customHeight="true" outlineLevel="0" collapsed="false">
      <c r="A72" s="13" t="s">
        <v>26</v>
      </c>
      <c r="B72" s="14" t="s">
        <v>27</v>
      </c>
      <c r="C72" s="15" t="s">
        <v>18</v>
      </c>
      <c r="D72" s="16" t="s">
        <v>19</v>
      </c>
      <c r="E72" s="17" t="s">
        <v>19</v>
      </c>
      <c r="F72" s="17" t="s">
        <v>19</v>
      </c>
      <c r="G72" s="17" t="s">
        <v>19</v>
      </c>
      <c r="H72" s="17" t="s">
        <v>19</v>
      </c>
      <c r="I72" s="17" t="n">
        <v>49.99</v>
      </c>
      <c r="J72" s="17" t="n">
        <v>36.99</v>
      </c>
      <c r="K72" s="17" t="n">
        <v>35.99</v>
      </c>
      <c r="L72" s="25" t="n">
        <f aca="false">MIN(D72:K72)</f>
        <v>35.99</v>
      </c>
      <c r="M72" s="18" t="n">
        <f aca="false">MAX(D72:K72)</f>
        <v>49.99</v>
      </c>
      <c r="N72" s="19" t="n">
        <f aca="false">M72/L72-1</f>
        <v>0.388996943595443</v>
      </c>
      <c r="O72" s="20" t="n">
        <f aca="false">AVERAGE(D72:K72)</f>
        <v>40.99</v>
      </c>
    </row>
    <row r="73" customFormat="false" ht="28.35" hidden="false" customHeight="true" outlineLevel="0" collapsed="false">
      <c r="A73" s="13" t="s">
        <v>32</v>
      </c>
      <c r="B73" s="14" t="s">
        <v>27</v>
      </c>
      <c r="C73" s="15" t="s">
        <v>18</v>
      </c>
      <c r="D73" s="16" t="n">
        <v>39.99</v>
      </c>
      <c r="E73" s="17" t="s">
        <v>19</v>
      </c>
      <c r="F73" s="17" t="n">
        <v>39.99</v>
      </c>
      <c r="G73" s="17" t="n">
        <v>39.98</v>
      </c>
      <c r="H73" s="17" t="s">
        <v>19</v>
      </c>
      <c r="I73" s="17" t="n">
        <v>49.99</v>
      </c>
      <c r="J73" s="17" t="n">
        <v>36.99</v>
      </c>
      <c r="K73" s="17" t="n">
        <v>39.99</v>
      </c>
      <c r="L73" s="25" t="n">
        <f aca="false">MIN(D73:K73)</f>
        <v>36.99</v>
      </c>
      <c r="M73" s="18" t="n">
        <f aca="false">MAX(D73:K73)</f>
        <v>49.99</v>
      </c>
      <c r="N73" s="19" t="n">
        <f aca="false">M73/L73-1</f>
        <v>0.351446336847797</v>
      </c>
      <c r="O73" s="20" t="n">
        <f aca="false">AVERAGE(D73:K73)</f>
        <v>41.155</v>
      </c>
    </row>
    <row r="74" customFormat="false" ht="28.35" hidden="false" customHeight="true" outlineLevel="0" collapsed="false">
      <c r="A74" s="13" t="s">
        <v>34</v>
      </c>
      <c r="B74" s="14" t="s">
        <v>35</v>
      </c>
      <c r="C74" s="15" t="s">
        <v>36</v>
      </c>
      <c r="D74" s="16" t="n">
        <v>41.99</v>
      </c>
      <c r="E74" s="16" t="n">
        <v>39.99</v>
      </c>
      <c r="F74" s="17" t="n">
        <v>41.9</v>
      </c>
      <c r="G74" s="17" t="n">
        <v>42.99</v>
      </c>
      <c r="H74" s="17" t="n">
        <v>45.9</v>
      </c>
      <c r="I74" s="17" t="n">
        <v>44.99</v>
      </c>
      <c r="J74" s="17" t="n">
        <v>55.9</v>
      </c>
      <c r="K74" s="17" t="n">
        <v>42.39</v>
      </c>
      <c r="L74" s="25" t="n">
        <f aca="false">MIN(D74:K74)</f>
        <v>39.99</v>
      </c>
      <c r="M74" s="18" t="n">
        <f aca="false">MAX(D74:K74)</f>
        <v>55.9</v>
      </c>
      <c r="N74" s="19" t="n">
        <f aca="false">M74/L74-1</f>
        <v>0.397849462365591</v>
      </c>
      <c r="O74" s="20" t="n">
        <f aca="false">AVERAGE(D74:K74)</f>
        <v>44.50625</v>
      </c>
    </row>
    <row r="75" customFormat="false" ht="28.35" hidden="false" customHeight="true" outlineLevel="0" collapsed="false">
      <c r="A75" s="13" t="s">
        <v>43</v>
      </c>
      <c r="B75" s="14" t="s">
        <v>44</v>
      </c>
      <c r="C75" s="15" t="s">
        <v>36</v>
      </c>
      <c r="D75" s="16" t="n">
        <v>39.99</v>
      </c>
      <c r="E75" s="17" t="n">
        <v>39.99</v>
      </c>
      <c r="F75" s="17" t="n">
        <v>41.9</v>
      </c>
      <c r="G75" s="17" t="n">
        <v>42.99</v>
      </c>
      <c r="H75" s="17" t="n">
        <v>46.5</v>
      </c>
      <c r="I75" s="17" t="n">
        <v>44.99</v>
      </c>
      <c r="J75" s="17" t="n">
        <v>55.9</v>
      </c>
      <c r="K75" s="17" t="n">
        <v>42.39</v>
      </c>
      <c r="L75" s="25" t="n">
        <f aca="false">MIN(D75:K75)</f>
        <v>39.99</v>
      </c>
      <c r="M75" s="18" t="n">
        <f aca="false">MAX(D75:K75)</f>
        <v>55.9</v>
      </c>
      <c r="N75" s="19" t="n">
        <f aca="false">M75/L75-1</f>
        <v>0.397849462365591</v>
      </c>
      <c r="O75" s="20" t="n">
        <f aca="false">AVERAGE(D75:K75)</f>
        <v>44.33125</v>
      </c>
    </row>
    <row r="76" customFormat="false" ht="28.35" hidden="false" customHeight="true" outlineLevel="0" collapsed="false">
      <c r="A76" s="13" t="s">
        <v>50</v>
      </c>
      <c r="B76" s="14" t="s">
        <v>51</v>
      </c>
      <c r="C76" s="15" t="s">
        <v>36</v>
      </c>
      <c r="D76" s="16" t="n">
        <v>45.9</v>
      </c>
      <c r="E76" s="16" t="n">
        <v>39.99</v>
      </c>
      <c r="F76" s="17" t="n">
        <v>41.9</v>
      </c>
      <c r="G76" s="17" t="n">
        <v>42.99</v>
      </c>
      <c r="H76" s="17" t="n">
        <v>46.5</v>
      </c>
      <c r="I76" s="17" t="n">
        <v>44.99</v>
      </c>
      <c r="J76" s="17" t="n">
        <v>55.9</v>
      </c>
      <c r="K76" s="17" t="n">
        <v>49.99</v>
      </c>
      <c r="L76" s="25" t="n">
        <f aca="false">MIN(D76:K76)</f>
        <v>39.99</v>
      </c>
      <c r="M76" s="18" t="n">
        <f aca="false">MAX(D76:K76)</f>
        <v>55.9</v>
      </c>
      <c r="N76" s="19" t="n">
        <f aca="false">M76/L76-1</f>
        <v>0.397849462365591</v>
      </c>
      <c r="O76" s="20" t="n">
        <f aca="false">AVERAGE(D76:K76)</f>
        <v>46.02</v>
      </c>
    </row>
    <row r="77" customFormat="false" ht="28.35" hidden="false" customHeight="true" outlineLevel="0" collapsed="false">
      <c r="A77" s="13" t="s">
        <v>52</v>
      </c>
      <c r="B77" s="14" t="s">
        <v>53</v>
      </c>
      <c r="C77" s="15" t="s">
        <v>36</v>
      </c>
      <c r="D77" s="16" t="n">
        <v>45.9</v>
      </c>
      <c r="E77" s="17" t="s">
        <v>19</v>
      </c>
      <c r="F77" s="17" t="n">
        <v>41.9</v>
      </c>
      <c r="G77" s="17" t="s">
        <v>19</v>
      </c>
      <c r="H77" s="17" t="n">
        <v>46.5</v>
      </c>
      <c r="I77" s="17" t="n">
        <v>44.99</v>
      </c>
      <c r="J77" s="17" t="s">
        <v>19</v>
      </c>
      <c r="K77" s="17" t="n">
        <v>39.99</v>
      </c>
      <c r="L77" s="25" t="n">
        <f aca="false">MIN(D77:K77)</f>
        <v>39.99</v>
      </c>
      <c r="M77" s="18" t="n">
        <f aca="false">MAX(D77:K77)</f>
        <v>46.5</v>
      </c>
      <c r="N77" s="19" t="n">
        <f aca="false">M77/L77-1</f>
        <v>0.162790697674418</v>
      </c>
      <c r="O77" s="20" t="n">
        <f aca="false">AVERAGE(D77:K77)</f>
        <v>43.856</v>
      </c>
    </row>
    <row r="78" customFormat="false" ht="28.35" hidden="false" customHeight="true" outlineLevel="0" collapsed="false">
      <c r="A78" s="13" t="s">
        <v>58</v>
      </c>
      <c r="B78" s="14" t="s">
        <v>38</v>
      </c>
      <c r="C78" s="15" t="s">
        <v>56</v>
      </c>
      <c r="D78" s="16" t="n">
        <v>45.9</v>
      </c>
      <c r="E78" s="16" t="n">
        <v>39.99</v>
      </c>
      <c r="F78" s="17" t="n">
        <v>41.9</v>
      </c>
      <c r="G78" s="17" t="n">
        <v>42.99</v>
      </c>
      <c r="H78" s="17" t="n">
        <v>46.5</v>
      </c>
      <c r="I78" s="17" t="n">
        <v>44.99</v>
      </c>
      <c r="J78" s="17" t="n">
        <v>55.9</v>
      </c>
      <c r="K78" s="17" t="n">
        <v>49.99</v>
      </c>
      <c r="L78" s="25" t="n">
        <f aca="false">MIN(D78:K78)</f>
        <v>39.99</v>
      </c>
      <c r="M78" s="18" t="n">
        <f aca="false">MAX(D78:K78)</f>
        <v>55.9</v>
      </c>
      <c r="N78" s="19" t="n">
        <f aca="false">M78/L78-1</f>
        <v>0.397849462365591</v>
      </c>
      <c r="O78" s="20" t="n">
        <f aca="false">AVERAGE(D78:K78)</f>
        <v>46.02</v>
      </c>
    </row>
    <row r="79" customFormat="false" ht="28.35" hidden="false" customHeight="true" outlineLevel="0" collapsed="false">
      <c r="A79" s="13" t="s">
        <v>71</v>
      </c>
      <c r="B79" s="14" t="s">
        <v>72</v>
      </c>
      <c r="C79" s="15" t="s">
        <v>64</v>
      </c>
      <c r="D79" s="16" t="n">
        <v>44.99</v>
      </c>
      <c r="E79" s="17" t="n">
        <v>44.99</v>
      </c>
      <c r="F79" s="17" t="n">
        <v>44.99</v>
      </c>
      <c r="G79" s="17" t="n">
        <v>49.98</v>
      </c>
      <c r="H79" s="17" t="n">
        <v>41.9</v>
      </c>
      <c r="I79" s="17" t="n">
        <v>46.99</v>
      </c>
      <c r="J79" s="17" t="n">
        <v>44.99</v>
      </c>
      <c r="K79" s="17" t="n">
        <v>39.99</v>
      </c>
      <c r="L79" s="25" t="n">
        <f aca="false">MIN(D79:K79)</f>
        <v>39.99</v>
      </c>
      <c r="M79" s="18" t="n">
        <f aca="false">MAX(D79:K79)</f>
        <v>49.98</v>
      </c>
      <c r="N79" s="19" t="n">
        <f aca="false">M79/L79-1</f>
        <v>0.249812453113278</v>
      </c>
      <c r="O79" s="20" t="n">
        <f aca="false">AVERAGE(D79:K79)</f>
        <v>44.8525</v>
      </c>
    </row>
    <row r="80" customFormat="false" ht="28.35" hidden="false" customHeight="true" outlineLevel="0" collapsed="false">
      <c r="A80" s="13" t="s">
        <v>60</v>
      </c>
      <c r="B80" s="14" t="s">
        <v>61</v>
      </c>
      <c r="C80" s="15" t="s">
        <v>56</v>
      </c>
      <c r="D80" s="16" t="s">
        <v>19</v>
      </c>
      <c r="E80" s="17" t="s">
        <v>19</v>
      </c>
      <c r="F80" s="17" t="n">
        <v>41.9</v>
      </c>
      <c r="G80" s="17" t="n">
        <v>42.99</v>
      </c>
      <c r="H80" s="17" t="n">
        <v>46.5</v>
      </c>
      <c r="I80" s="17" t="n">
        <v>44.99</v>
      </c>
      <c r="J80" s="17" t="n">
        <v>55.9</v>
      </c>
      <c r="K80" s="17" t="n">
        <v>42.39</v>
      </c>
      <c r="L80" s="25" t="n">
        <f aca="false">MIN(D80:K80)</f>
        <v>41.9</v>
      </c>
      <c r="M80" s="18" t="n">
        <f aca="false">MAX(D80:K80)</f>
        <v>55.9</v>
      </c>
      <c r="N80" s="19" t="n">
        <f aca="false">M80/L80-1</f>
        <v>0.334128878281623</v>
      </c>
      <c r="O80" s="20" t="n">
        <f aca="false">AVERAGE(D80:K80)</f>
        <v>45.7783333333333</v>
      </c>
    </row>
    <row r="81" customFormat="false" ht="28.35" hidden="false" customHeight="true" outlineLevel="0" collapsed="false">
      <c r="A81" s="13" t="s">
        <v>69</v>
      </c>
      <c r="B81" s="14" t="s">
        <v>70</v>
      </c>
      <c r="C81" s="15" t="s">
        <v>64</v>
      </c>
      <c r="D81" s="16" t="n">
        <v>44.99</v>
      </c>
      <c r="E81" s="17" t="n">
        <v>44.99</v>
      </c>
      <c r="F81" s="17" t="n">
        <v>41.99</v>
      </c>
      <c r="G81" s="17" t="n">
        <v>49.98</v>
      </c>
      <c r="H81" s="17" t="n">
        <v>41.9</v>
      </c>
      <c r="I81" s="17" t="n">
        <v>46.99</v>
      </c>
      <c r="J81" s="17" t="n">
        <v>44.99</v>
      </c>
      <c r="K81" s="17" t="n">
        <v>44.99</v>
      </c>
      <c r="L81" s="25" t="n">
        <f aca="false">MIN(D81:K81)</f>
        <v>41.9</v>
      </c>
      <c r="M81" s="18" t="n">
        <f aca="false">MAX(D81:K81)</f>
        <v>49.98</v>
      </c>
      <c r="N81" s="19" t="n">
        <f aca="false">M81/L81-1</f>
        <v>0.192840095465394</v>
      </c>
      <c r="O81" s="20" t="n">
        <f aca="false">AVERAGE(D81:K81)</f>
        <v>45.1025</v>
      </c>
    </row>
    <row r="82" customFormat="false" ht="28.35" hidden="false" customHeight="true" outlineLevel="0" collapsed="false">
      <c r="A82" s="13" t="s">
        <v>62</v>
      </c>
      <c r="B82" s="14" t="s">
        <v>63</v>
      </c>
      <c r="C82" s="15" t="s">
        <v>64</v>
      </c>
      <c r="D82" s="16" t="n">
        <v>49.99</v>
      </c>
      <c r="E82" s="17" t="n">
        <v>49.99</v>
      </c>
      <c r="F82" s="17" t="n">
        <v>49.99</v>
      </c>
      <c r="G82" s="17" t="n">
        <v>54.99</v>
      </c>
      <c r="H82" s="17" t="n">
        <v>59.9</v>
      </c>
      <c r="I82" s="17" t="n">
        <v>51.99</v>
      </c>
      <c r="J82" s="17" t="n">
        <v>49.99</v>
      </c>
      <c r="K82" s="17" t="n">
        <v>44.99</v>
      </c>
      <c r="L82" s="25" t="n">
        <f aca="false">MIN(D82:K82)</f>
        <v>44.99</v>
      </c>
      <c r="M82" s="18" t="n">
        <f aca="false">MAX(D82:K82)</f>
        <v>59.9</v>
      </c>
      <c r="N82" s="19" t="n">
        <f aca="false">M82/L82-1</f>
        <v>0.33140697932874</v>
      </c>
      <c r="O82" s="20" t="n">
        <f aca="false">AVERAGE(D82:K82)</f>
        <v>51.47875</v>
      </c>
    </row>
    <row r="83" customFormat="false" ht="28.35" hidden="false" customHeight="true" outlineLevel="0" collapsed="false">
      <c r="A83" s="13" t="s">
        <v>75</v>
      </c>
      <c r="B83" s="14" t="s">
        <v>77</v>
      </c>
      <c r="C83" s="15" t="s">
        <v>64</v>
      </c>
      <c r="D83" s="16" t="n">
        <v>49.99</v>
      </c>
      <c r="E83" s="17" t="n">
        <v>49.99</v>
      </c>
      <c r="F83" s="17" t="n">
        <v>49.99</v>
      </c>
      <c r="G83" s="17" t="s">
        <v>19</v>
      </c>
      <c r="H83" s="17" t="s">
        <v>19</v>
      </c>
      <c r="I83" s="17" t="n">
        <v>51.99</v>
      </c>
      <c r="J83" s="17" t="n">
        <v>49.99</v>
      </c>
      <c r="K83" s="17" t="n">
        <v>44.99</v>
      </c>
      <c r="L83" s="25" t="n">
        <f aca="false">MIN(D83:K83)</f>
        <v>44.99</v>
      </c>
      <c r="M83" s="18" t="n">
        <f aca="false">MAX(D83:K83)</f>
        <v>51.99</v>
      </c>
      <c r="N83" s="19" t="n">
        <f aca="false">M83/L83-1</f>
        <v>0.155590131140253</v>
      </c>
      <c r="O83" s="20" t="n">
        <f aca="false">AVERAGE(D83:K83)</f>
        <v>49.49</v>
      </c>
    </row>
    <row r="84" customFormat="false" ht="28.35" hidden="false" customHeight="true" outlineLevel="0" collapsed="false">
      <c r="A84" s="13" t="s">
        <v>45</v>
      </c>
      <c r="B84" s="14" t="s">
        <v>25</v>
      </c>
      <c r="C84" s="15" t="s">
        <v>36</v>
      </c>
      <c r="D84" s="16" t="n">
        <v>56.9</v>
      </c>
      <c r="E84" s="17" t="n">
        <v>49.99</v>
      </c>
      <c r="F84" s="17" t="n">
        <v>52.9</v>
      </c>
      <c r="G84" s="17" t="n">
        <v>53.99</v>
      </c>
      <c r="H84" s="17" t="n">
        <v>57.9</v>
      </c>
      <c r="I84" s="17" t="s">
        <v>19</v>
      </c>
      <c r="J84" s="17" t="n">
        <v>65.9</v>
      </c>
      <c r="K84" s="17" t="n">
        <v>52.99</v>
      </c>
      <c r="L84" s="25" t="n">
        <f aca="false">MIN(D84:K84)</f>
        <v>49.99</v>
      </c>
      <c r="M84" s="18" t="n">
        <f aca="false">MAX(D84:K84)</f>
        <v>65.9</v>
      </c>
      <c r="N84" s="19" t="n">
        <f aca="false">M84/L84-1</f>
        <v>0.318263652730546</v>
      </c>
      <c r="O84" s="20" t="n">
        <f aca="false">AVERAGE(D84:K84)</f>
        <v>55.7957142857143</v>
      </c>
    </row>
    <row r="85" customFormat="false" ht="28.35" hidden="false" customHeight="true" outlineLevel="0" collapsed="false">
      <c r="A85" s="13" t="s">
        <v>46</v>
      </c>
      <c r="B85" s="14" t="s">
        <v>47</v>
      </c>
      <c r="C85" s="15" t="s">
        <v>36</v>
      </c>
      <c r="D85" s="16" t="n">
        <v>56.9</v>
      </c>
      <c r="E85" s="17" t="n">
        <v>49.99</v>
      </c>
      <c r="F85" s="17" t="n">
        <v>52.9</v>
      </c>
      <c r="G85" s="17" t="n">
        <v>53.99</v>
      </c>
      <c r="H85" s="17" t="n">
        <v>57.9</v>
      </c>
      <c r="I85" s="17" t="n">
        <v>61.99</v>
      </c>
      <c r="J85" s="17" t="s">
        <v>19</v>
      </c>
      <c r="K85" s="17" t="n">
        <v>49.99</v>
      </c>
      <c r="L85" s="25" t="n">
        <f aca="false">MIN(D85:K85)</f>
        <v>49.99</v>
      </c>
      <c r="M85" s="18" t="n">
        <f aca="false">MAX(D85:K85)</f>
        <v>61.99</v>
      </c>
      <c r="N85" s="19" t="n">
        <f aca="false">M85/L85-1</f>
        <v>0.24004800960192</v>
      </c>
      <c r="O85" s="20" t="n">
        <f aca="false">AVERAGE(D85:K85)</f>
        <v>54.8085714285714</v>
      </c>
    </row>
    <row r="86" customFormat="false" ht="28.35" hidden="false" customHeight="true" outlineLevel="0" collapsed="false">
      <c r="A86" s="13" t="s">
        <v>48</v>
      </c>
      <c r="B86" s="14" t="s">
        <v>49</v>
      </c>
      <c r="C86" s="15" t="s">
        <v>36</v>
      </c>
      <c r="D86" s="16" t="n">
        <v>56.9</v>
      </c>
      <c r="E86" s="17" t="n">
        <v>49.99</v>
      </c>
      <c r="F86" s="17" t="n">
        <v>52.9</v>
      </c>
      <c r="G86" s="17" t="n">
        <v>53.99</v>
      </c>
      <c r="H86" s="17" t="s">
        <v>19</v>
      </c>
      <c r="I86" s="17" t="n">
        <v>59.99</v>
      </c>
      <c r="J86" s="17" t="n">
        <v>65.9</v>
      </c>
      <c r="K86" s="17" t="n">
        <v>49.99</v>
      </c>
      <c r="L86" s="25" t="n">
        <f aca="false">MIN(D86:K86)</f>
        <v>49.99</v>
      </c>
      <c r="M86" s="18" t="n">
        <f aca="false">MAX(D86:K86)</f>
        <v>65.9</v>
      </c>
      <c r="N86" s="19" t="n">
        <f aca="false">M86/L86-1</f>
        <v>0.318263652730546</v>
      </c>
      <c r="O86" s="20" t="n">
        <f aca="false">AVERAGE(D86:K86)</f>
        <v>55.6657142857143</v>
      </c>
    </row>
    <row r="87" customFormat="false" ht="28.35" hidden="false" customHeight="true" outlineLevel="0" collapsed="false">
      <c r="A87" s="13" t="s">
        <v>57</v>
      </c>
      <c r="B87" s="14" t="s">
        <v>55</v>
      </c>
      <c r="C87" s="15" t="s">
        <v>56</v>
      </c>
      <c r="D87" s="16" t="s">
        <v>19</v>
      </c>
      <c r="E87" s="17" t="n">
        <v>59.99</v>
      </c>
      <c r="F87" s="17" t="n">
        <v>62.9</v>
      </c>
      <c r="G87" s="17" t="n">
        <v>64.99</v>
      </c>
      <c r="H87" s="17" t="n">
        <v>69.5</v>
      </c>
      <c r="I87" s="17" t="n">
        <v>69.99</v>
      </c>
      <c r="J87" s="17" t="n">
        <v>75.9</v>
      </c>
      <c r="K87" s="17" t="n">
        <v>53.99</v>
      </c>
      <c r="L87" s="25" t="n">
        <f aca="false">MIN(D87:K87)</f>
        <v>53.99</v>
      </c>
      <c r="M87" s="18" t="n">
        <f aca="false">MAX(D87:K87)</f>
        <v>75.9</v>
      </c>
      <c r="N87" s="19" t="n">
        <f aca="false">M87/L87-1</f>
        <v>0.405815891831821</v>
      </c>
      <c r="O87" s="20" t="n">
        <f aca="false">AVERAGE(D87:K87)</f>
        <v>65.3228571428572</v>
      </c>
    </row>
    <row r="88" customFormat="false" ht="28.35" hidden="false" customHeight="true" outlineLevel="0" collapsed="false">
      <c r="A88" s="13" t="s">
        <v>21</v>
      </c>
      <c r="B88" s="14" t="s">
        <v>22</v>
      </c>
      <c r="C88" s="15" t="s">
        <v>18</v>
      </c>
      <c r="D88" s="16" t="n">
        <v>65.99</v>
      </c>
      <c r="E88" s="17" t="s">
        <v>19</v>
      </c>
      <c r="F88" s="17" t="n">
        <v>65.99</v>
      </c>
      <c r="G88" s="17" t="n">
        <v>64.99</v>
      </c>
      <c r="H88" s="17" t="s">
        <v>19</v>
      </c>
      <c r="I88" s="17" t="n">
        <v>69.99</v>
      </c>
      <c r="J88" s="17" t="n">
        <v>56.98</v>
      </c>
      <c r="K88" s="17" t="n">
        <v>65.99</v>
      </c>
      <c r="L88" s="25" t="n">
        <f aca="false">MIN(D88:K88)</f>
        <v>56.98</v>
      </c>
      <c r="M88" s="18" t="n">
        <f aca="false">MAX(D88:K88)</f>
        <v>69.99</v>
      </c>
      <c r="N88" s="19" t="n">
        <f aca="false">M88/L88-1</f>
        <v>0.228325728325728</v>
      </c>
      <c r="O88" s="20" t="n">
        <f aca="false">AVERAGE(D88:K88)</f>
        <v>64.9883333333333</v>
      </c>
    </row>
    <row r="89" customFormat="false" ht="28.35" hidden="false" customHeight="true" outlineLevel="0" collapsed="false">
      <c r="A89" s="13" t="s">
        <v>54</v>
      </c>
      <c r="B89" s="14" t="s">
        <v>55</v>
      </c>
      <c r="C89" s="15" t="s">
        <v>56</v>
      </c>
      <c r="D89" s="16" t="s">
        <v>19</v>
      </c>
      <c r="E89" s="17" t="s">
        <v>19</v>
      </c>
      <c r="F89" s="17" t="n">
        <v>62.9</v>
      </c>
      <c r="G89" s="17" t="n">
        <v>64.99</v>
      </c>
      <c r="H89" s="17" t="s">
        <v>19</v>
      </c>
      <c r="I89" s="17" t="n">
        <v>69.99</v>
      </c>
      <c r="J89" s="17" t="n">
        <v>75.9</v>
      </c>
      <c r="K89" s="17" t="n">
        <v>57.99</v>
      </c>
      <c r="L89" s="25" t="n">
        <f aca="false">MIN(D89:K89)</f>
        <v>57.99</v>
      </c>
      <c r="M89" s="18" t="n">
        <f aca="false">MAX(D89:K89)</f>
        <v>75.9</v>
      </c>
      <c r="N89" s="19" t="n">
        <f aca="false">M89/L89-1</f>
        <v>0.308846352819452</v>
      </c>
      <c r="O89" s="20" t="n">
        <f aca="false">AVERAGE(D89:K89)</f>
        <v>66.354</v>
      </c>
    </row>
    <row r="90" customFormat="false" ht="28.35" hidden="false" customHeight="true" outlineLevel="0" collapsed="false">
      <c r="A90" s="13" t="s">
        <v>59</v>
      </c>
      <c r="B90" s="14" t="s">
        <v>55</v>
      </c>
      <c r="C90" s="15" t="s">
        <v>56</v>
      </c>
      <c r="D90" s="16" t="s">
        <v>19</v>
      </c>
      <c r="E90" s="16" t="n">
        <v>59.99</v>
      </c>
      <c r="F90" s="17" t="n">
        <v>62.9</v>
      </c>
      <c r="G90" s="17" t="n">
        <v>64.99</v>
      </c>
      <c r="H90" s="17" t="n">
        <v>69.5</v>
      </c>
      <c r="I90" s="17" t="n">
        <v>69.99</v>
      </c>
      <c r="J90" s="17" t="n">
        <v>75.9</v>
      </c>
      <c r="K90" s="17" t="n">
        <v>57.99</v>
      </c>
      <c r="L90" s="25" t="n">
        <f aca="false">MIN(D90:K90)</f>
        <v>57.99</v>
      </c>
      <c r="M90" s="18" t="n">
        <f aca="false">MAX(D90:K90)</f>
        <v>75.9</v>
      </c>
      <c r="N90" s="19" t="n">
        <f aca="false">M90/L90-1</f>
        <v>0.308846352819452</v>
      </c>
      <c r="O90" s="20" t="n">
        <f aca="false">AVERAGE(D90:K90)</f>
        <v>65.8942857142857</v>
      </c>
    </row>
    <row r="91" customFormat="false" ht="28.35" hidden="false" customHeight="true" outlineLevel="0" collapsed="false">
      <c r="A91" s="13" t="s">
        <v>23</v>
      </c>
      <c r="B91" s="14" t="s">
        <v>22</v>
      </c>
      <c r="C91" s="15" t="s">
        <v>18</v>
      </c>
      <c r="D91" s="16" t="n">
        <v>65.99</v>
      </c>
      <c r="E91" s="17" t="s">
        <v>19</v>
      </c>
      <c r="F91" s="17" t="n">
        <v>65.99</v>
      </c>
      <c r="G91" s="17" t="n">
        <v>64.99</v>
      </c>
      <c r="H91" s="17" t="s">
        <v>19</v>
      </c>
      <c r="I91" s="17" t="n">
        <v>69.99</v>
      </c>
      <c r="J91" s="17" t="n">
        <v>59.98</v>
      </c>
      <c r="K91" s="17" t="n">
        <v>65.99</v>
      </c>
      <c r="L91" s="25" t="n">
        <f aca="false">MIN(D91:K91)</f>
        <v>59.98</v>
      </c>
      <c r="M91" s="18" t="n">
        <f aca="false">MAX(D91:K91)</f>
        <v>69.99</v>
      </c>
      <c r="N91" s="19" t="n">
        <f aca="false">M91/L91-1</f>
        <v>0.166888962987662</v>
      </c>
      <c r="O91" s="20" t="n">
        <f aca="false">AVERAGE(D91:K91)</f>
        <v>65.4883333333333</v>
      </c>
    </row>
    <row r="92" customFormat="false" ht="28.35" hidden="false" customHeight="true" outlineLevel="0" collapsed="false">
      <c r="A92" s="13" t="s">
        <v>33</v>
      </c>
      <c r="B92" s="14" t="s">
        <v>22</v>
      </c>
      <c r="C92" s="15" t="s">
        <v>18</v>
      </c>
      <c r="D92" s="16" t="n">
        <v>65.99</v>
      </c>
      <c r="E92" s="17" t="s">
        <v>19</v>
      </c>
      <c r="F92" s="17" t="n">
        <v>65.99</v>
      </c>
      <c r="G92" s="17" t="n">
        <v>64.99</v>
      </c>
      <c r="H92" s="17" t="s">
        <v>19</v>
      </c>
      <c r="I92" s="17" t="s">
        <v>19</v>
      </c>
      <c r="J92" s="17" t="n">
        <v>59.98</v>
      </c>
      <c r="K92" s="17" t="n">
        <v>65.99</v>
      </c>
      <c r="L92" s="25" t="n">
        <f aca="false">MIN(D92:K92)</f>
        <v>59.98</v>
      </c>
      <c r="M92" s="18" t="n">
        <f aca="false">MAX(D92:K92)</f>
        <v>65.99</v>
      </c>
      <c r="N92" s="19" t="n">
        <f aca="false">M92/L92-1</f>
        <v>0.100200066688896</v>
      </c>
      <c r="O92" s="20" t="n">
        <f aca="false">AVERAGE(D92:K92)</f>
        <v>64.588</v>
      </c>
    </row>
    <row r="93" customFormat="false" ht="28.35" hidden="false" customHeight="true" outlineLevel="0" collapsed="false">
      <c r="A93" s="13" t="s">
        <v>39</v>
      </c>
      <c r="B93" s="14" t="s">
        <v>40</v>
      </c>
      <c r="C93" s="15" t="s">
        <v>36</v>
      </c>
      <c r="D93" s="16" t="n">
        <v>67.99</v>
      </c>
      <c r="E93" s="17" t="n">
        <v>59.99</v>
      </c>
      <c r="F93" s="17" t="n">
        <v>62.9</v>
      </c>
      <c r="G93" s="17" t="n">
        <v>64.99</v>
      </c>
      <c r="H93" s="17" t="n">
        <v>64.9</v>
      </c>
      <c r="I93" s="17" t="n">
        <v>64.99</v>
      </c>
      <c r="J93" s="17" t="n">
        <v>65.9</v>
      </c>
      <c r="K93" s="17" t="n">
        <v>63.49</v>
      </c>
      <c r="L93" s="25" t="n">
        <f aca="false">MIN(D93:K93)</f>
        <v>59.99</v>
      </c>
      <c r="M93" s="18" t="n">
        <f aca="false">MAX(D93:K93)</f>
        <v>67.99</v>
      </c>
      <c r="N93" s="19" t="n">
        <f aca="false">M93/L93-1</f>
        <v>0.133355559259877</v>
      </c>
      <c r="O93" s="20" t="n">
        <f aca="false">AVERAGE(D93:K93)</f>
        <v>64.39375</v>
      </c>
    </row>
    <row r="94" customFormat="false" ht="28.35" hidden="false" customHeight="true" outlineLevel="0" collapsed="false">
      <c r="A94" s="13" t="s">
        <v>41</v>
      </c>
      <c r="B94" s="14" t="s">
        <v>42</v>
      </c>
      <c r="C94" s="15" t="s">
        <v>36</v>
      </c>
      <c r="D94" s="16" t="n">
        <v>62.99</v>
      </c>
      <c r="E94" s="17" t="n">
        <v>59.99</v>
      </c>
      <c r="F94" s="17" t="n">
        <v>62.9</v>
      </c>
      <c r="G94" s="17" t="s">
        <v>19</v>
      </c>
      <c r="H94" s="17" t="n">
        <v>69.5</v>
      </c>
      <c r="I94" s="17" t="n">
        <v>64.99</v>
      </c>
      <c r="J94" s="17" t="n">
        <v>75.9</v>
      </c>
      <c r="K94" s="17" t="n">
        <v>59.99</v>
      </c>
      <c r="L94" s="25" t="n">
        <f aca="false">MIN(D94:K94)</f>
        <v>59.99</v>
      </c>
      <c r="M94" s="18" t="n">
        <f aca="false">MAX(D94:K94)</f>
        <v>75.9</v>
      </c>
      <c r="N94" s="19" t="n">
        <f aca="false">M94/L94-1</f>
        <v>0.26521086847808</v>
      </c>
      <c r="O94" s="20" t="n">
        <f aca="false">AVERAGE(D94:K94)</f>
        <v>65.18</v>
      </c>
    </row>
    <row r="95" customFormat="false" ht="28.35" hidden="false" customHeight="true" outlineLevel="0" collapsed="false">
      <c r="A95" s="13" t="s">
        <v>75</v>
      </c>
      <c r="B95" s="14" t="s">
        <v>76</v>
      </c>
      <c r="C95" s="15" t="s">
        <v>64</v>
      </c>
      <c r="D95" s="16" t="n">
        <v>59.99</v>
      </c>
      <c r="E95" s="17" t="n">
        <v>59.99</v>
      </c>
      <c r="F95" s="17" t="n">
        <v>59.99</v>
      </c>
      <c r="G95" s="17" t="n">
        <v>67.99</v>
      </c>
      <c r="H95" s="17" t="n">
        <v>72.9</v>
      </c>
      <c r="I95" s="17" t="n">
        <v>62.99</v>
      </c>
      <c r="J95" s="17" t="n">
        <v>59.99</v>
      </c>
      <c r="K95" s="17" t="n">
        <v>59.99</v>
      </c>
      <c r="L95" s="25" t="n">
        <f aca="false">MIN(D95:K95)</f>
        <v>59.99</v>
      </c>
      <c r="M95" s="18" t="n">
        <f aca="false">MAX(D95:K95)</f>
        <v>72.9</v>
      </c>
      <c r="N95" s="19" t="n">
        <f aca="false">M95/L95-1</f>
        <v>0.215202533755626</v>
      </c>
      <c r="O95" s="20" t="n">
        <f aca="false">AVERAGE(D95:K95)</f>
        <v>62.97875</v>
      </c>
    </row>
    <row r="96" customFormat="false" ht="28.35" hidden="false" customHeight="true" outlineLevel="0" collapsed="false">
      <c r="A96" s="13" t="s">
        <v>80</v>
      </c>
      <c r="B96" s="14" t="s">
        <v>81</v>
      </c>
      <c r="C96" s="15" t="s">
        <v>64</v>
      </c>
      <c r="D96" s="16" t="n">
        <v>59.99</v>
      </c>
      <c r="E96" s="17" t="n">
        <v>59.99</v>
      </c>
      <c r="F96" s="17" t="n">
        <v>59.99</v>
      </c>
      <c r="G96" s="17" t="n">
        <v>67.99</v>
      </c>
      <c r="H96" s="17" t="n">
        <v>72.9</v>
      </c>
      <c r="I96" s="17" t="n">
        <v>62.99</v>
      </c>
      <c r="J96" s="17" t="n">
        <v>59.99</v>
      </c>
      <c r="K96" s="17" t="n">
        <v>59.99</v>
      </c>
      <c r="L96" s="25" t="n">
        <f aca="false">MIN(D96:K96)</f>
        <v>59.99</v>
      </c>
      <c r="M96" s="18" t="n">
        <f aca="false">MAX(D96:K96)</f>
        <v>72.9</v>
      </c>
      <c r="N96" s="19" t="n">
        <f aca="false">M96/L96-1</f>
        <v>0.215202533755626</v>
      </c>
      <c r="O96" s="20" t="n">
        <f aca="false">AVERAGE(D96:K96)</f>
        <v>62.97875</v>
      </c>
    </row>
    <row r="97" customFormat="false" ht="28.35" hidden="false" customHeight="true" outlineLevel="0" collapsed="false">
      <c r="A97" s="13" t="s">
        <v>87</v>
      </c>
      <c r="B97" s="14" t="s">
        <v>22</v>
      </c>
      <c r="C97" s="15" t="s">
        <v>88</v>
      </c>
      <c r="D97" s="16" t="s">
        <v>19</v>
      </c>
      <c r="E97" s="17" t="n">
        <v>68.99</v>
      </c>
      <c r="F97" s="17" t="n">
        <v>68.99</v>
      </c>
      <c r="G97" s="17" t="n">
        <v>62.98</v>
      </c>
      <c r="H97" s="17" t="n">
        <v>66.9</v>
      </c>
      <c r="I97" s="17" t="n">
        <v>68.49</v>
      </c>
      <c r="J97" s="17" t="s">
        <v>19</v>
      </c>
      <c r="K97" s="17" t="n">
        <v>61.99</v>
      </c>
      <c r="L97" s="25" t="n">
        <f aca="false">MIN(D97:K97)</f>
        <v>61.99</v>
      </c>
      <c r="M97" s="18" t="n">
        <f aca="false">MAX(D97:K97)</f>
        <v>68.99</v>
      </c>
      <c r="N97" s="19" t="n">
        <f aca="false">M97/L97-1</f>
        <v>0.112921438941765</v>
      </c>
      <c r="O97" s="20" t="n">
        <f aca="false">AVERAGE(D97:K97)</f>
        <v>66.39</v>
      </c>
    </row>
    <row r="98" customFormat="false" ht="28.35" hidden="false" customHeight="true" outlineLevel="0" collapsed="false">
      <c r="A98" s="13" t="s">
        <v>91</v>
      </c>
      <c r="B98" s="14" t="s">
        <v>22</v>
      </c>
      <c r="C98" s="15" t="s">
        <v>88</v>
      </c>
      <c r="D98" s="16" t="n">
        <v>68.99</v>
      </c>
      <c r="E98" s="17" t="s">
        <v>19</v>
      </c>
      <c r="F98" s="17" t="n">
        <v>68.99</v>
      </c>
      <c r="G98" s="17" t="n">
        <v>62.98</v>
      </c>
      <c r="H98" s="17" t="n">
        <v>66.9</v>
      </c>
      <c r="I98" s="17" t="n">
        <v>68.49</v>
      </c>
      <c r="J98" s="17" t="s">
        <v>19</v>
      </c>
      <c r="K98" s="17" t="n">
        <v>61.99</v>
      </c>
      <c r="L98" s="25" t="n">
        <f aca="false">MIN(D98:K98)</f>
        <v>61.99</v>
      </c>
      <c r="M98" s="18" t="n">
        <f aca="false">MAX(D98:K98)</f>
        <v>68.99</v>
      </c>
      <c r="N98" s="19" t="n">
        <f aca="false">M98/L98-1</f>
        <v>0.112921438941765</v>
      </c>
      <c r="O98" s="20" t="n">
        <f aca="false">AVERAGE(D98:K98)</f>
        <v>66.39</v>
      </c>
    </row>
    <row r="99" customFormat="false" ht="28.35" hidden="false" customHeight="true" outlineLevel="0" collapsed="false">
      <c r="A99" s="13" t="s">
        <v>37</v>
      </c>
      <c r="B99" s="14" t="s">
        <v>38</v>
      </c>
      <c r="C99" s="15" t="s">
        <v>36</v>
      </c>
      <c r="D99" s="16" t="s">
        <v>19</v>
      </c>
      <c r="E99" s="17" t="s">
        <v>19</v>
      </c>
      <c r="F99" s="17" t="s">
        <v>19</v>
      </c>
      <c r="G99" s="17" t="n">
        <v>64.99</v>
      </c>
      <c r="H99" s="17" t="n">
        <v>69.5</v>
      </c>
      <c r="I99" s="17" t="n">
        <v>69.99</v>
      </c>
      <c r="J99" s="17" t="n">
        <v>65.9</v>
      </c>
      <c r="K99" s="17" t="s">
        <v>19</v>
      </c>
      <c r="L99" s="25" t="n">
        <f aca="false">MIN(D99:K99)</f>
        <v>64.99</v>
      </c>
      <c r="M99" s="18" t="n">
        <f aca="false">MAX(D99:K99)</f>
        <v>69.99</v>
      </c>
      <c r="N99" s="19" t="n">
        <f aca="false">M99/L99-1</f>
        <v>0.0769349130635482</v>
      </c>
      <c r="O99" s="20" t="n">
        <f aca="false">AVERAGE(D99:K99)</f>
        <v>67.595</v>
      </c>
    </row>
    <row r="100" customFormat="false" ht="28.35" hidden="false" customHeight="true" outlineLevel="0" collapsed="false">
      <c r="A100" s="13" t="s">
        <v>73</v>
      </c>
      <c r="B100" s="14" t="s">
        <v>74</v>
      </c>
      <c r="C100" s="15" t="s">
        <v>64</v>
      </c>
      <c r="D100" s="16" t="n">
        <v>65.99</v>
      </c>
      <c r="E100" s="17" t="n">
        <v>65.99</v>
      </c>
      <c r="F100" s="17" t="n">
        <v>65.99</v>
      </c>
      <c r="G100" s="17" t="n">
        <v>69.98</v>
      </c>
      <c r="H100" s="17" t="n">
        <v>79.9</v>
      </c>
      <c r="I100" s="17" t="n">
        <v>68.99</v>
      </c>
      <c r="J100" s="17" t="n">
        <v>65.99</v>
      </c>
      <c r="K100" s="17" t="n">
        <v>65.99</v>
      </c>
      <c r="L100" s="25" t="n">
        <f aca="false">MIN(D100:K100)</f>
        <v>65.99</v>
      </c>
      <c r="M100" s="18" t="n">
        <f aca="false">MAX(D100:K100)</f>
        <v>79.9</v>
      </c>
      <c r="N100" s="19" t="n">
        <f aca="false">M100/L100-1</f>
        <v>0.210789513562661</v>
      </c>
      <c r="O100" s="20" t="n">
        <f aca="false">AVERAGE(D100:K100)</f>
        <v>68.6025</v>
      </c>
    </row>
    <row r="101" customFormat="false" ht="28.35" hidden="false" customHeight="true" outlineLevel="0" collapsed="false">
      <c r="A101" s="13" t="s">
        <v>78</v>
      </c>
      <c r="B101" s="14" t="s">
        <v>79</v>
      </c>
      <c r="C101" s="15" t="s">
        <v>64</v>
      </c>
      <c r="D101" s="16" t="n">
        <v>71.99</v>
      </c>
      <c r="E101" s="17" t="n">
        <v>72.99</v>
      </c>
      <c r="F101" s="17" t="n">
        <v>71.99</v>
      </c>
      <c r="G101" s="17" t="n">
        <v>79.98</v>
      </c>
      <c r="H101" s="17" t="n">
        <v>71.9</v>
      </c>
      <c r="I101" s="17" t="n">
        <v>74.99</v>
      </c>
      <c r="J101" s="17" t="n">
        <v>71.99</v>
      </c>
      <c r="K101" s="17" t="n">
        <v>69.9</v>
      </c>
      <c r="L101" s="25" t="n">
        <f aca="false">MIN(D101:K101)</f>
        <v>69.9</v>
      </c>
      <c r="M101" s="18" t="n">
        <f aca="false">MAX(D101:K101)</f>
        <v>79.98</v>
      </c>
      <c r="N101" s="19" t="n">
        <f aca="false">M101/L101-1</f>
        <v>0.144206008583691</v>
      </c>
      <c r="O101" s="20" t="n">
        <f aca="false">AVERAGE(D101:K101)</f>
        <v>73.21625</v>
      </c>
    </row>
    <row r="102" customFormat="false" ht="28.35" hidden="false" customHeight="true" outlineLevel="0" collapsed="false">
      <c r="A102" s="13" t="s">
        <v>82</v>
      </c>
      <c r="B102" s="14" t="s">
        <v>79</v>
      </c>
      <c r="C102" s="15" t="s">
        <v>64</v>
      </c>
      <c r="D102" s="16" t="n">
        <v>71.99</v>
      </c>
      <c r="E102" s="17" t="n">
        <v>72.99</v>
      </c>
      <c r="F102" s="17" t="n">
        <v>71.99</v>
      </c>
      <c r="G102" s="17" t="n">
        <v>79.98</v>
      </c>
      <c r="H102" s="17" t="n">
        <v>71.9</v>
      </c>
      <c r="I102" s="17" t="n">
        <v>74.99</v>
      </c>
      <c r="J102" s="17" t="n">
        <v>71.99</v>
      </c>
      <c r="K102" s="17" t="n">
        <v>69.9</v>
      </c>
      <c r="L102" s="25" t="n">
        <f aca="false">MIN(D102:K102)</f>
        <v>69.9</v>
      </c>
      <c r="M102" s="18" t="n">
        <f aca="false">MAX(D102:K102)</f>
        <v>79.98</v>
      </c>
      <c r="N102" s="19" t="n">
        <f aca="false">M102/L102-1</f>
        <v>0.144206008583691</v>
      </c>
      <c r="O102" s="20" t="n">
        <f aca="false">AVERAGE(D102:K102)</f>
        <v>73.21625</v>
      </c>
    </row>
    <row r="103" customFormat="false" ht="28.35" hidden="false" customHeight="true" outlineLevel="0" collapsed="false">
      <c r="A103" s="13" t="s">
        <v>83</v>
      </c>
      <c r="B103" s="14" t="s">
        <v>79</v>
      </c>
      <c r="C103" s="15" t="s">
        <v>64</v>
      </c>
      <c r="D103" s="16" t="n">
        <v>71.99</v>
      </c>
      <c r="E103" s="17" t="n">
        <v>72.99</v>
      </c>
      <c r="F103" s="17" t="n">
        <v>71.99</v>
      </c>
      <c r="G103" s="17" t="n">
        <v>79.98</v>
      </c>
      <c r="H103" s="17" t="n">
        <v>71.9</v>
      </c>
      <c r="I103" s="17" t="n">
        <v>74.99</v>
      </c>
      <c r="J103" s="17" t="n">
        <v>71.99</v>
      </c>
      <c r="K103" s="17" t="n">
        <v>69.9</v>
      </c>
      <c r="L103" s="25" t="n">
        <f aca="false">MIN(D103:K103)</f>
        <v>69.9</v>
      </c>
      <c r="M103" s="18" t="n">
        <f aca="false">MAX(D103:K103)</f>
        <v>79.98</v>
      </c>
      <c r="N103" s="19" t="n">
        <f aca="false">M103/L103-1</f>
        <v>0.144206008583691</v>
      </c>
      <c r="O103" s="20" t="n">
        <f aca="false">AVERAGE(D103:K103)</f>
        <v>73.21625</v>
      </c>
    </row>
    <row r="104" customFormat="false" ht="28.35" hidden="false" customHeight="true" outlineLevel="0" collapsed="false">
      <c r="A104" s="13" t="s">
        <v>89</v>
      </c>
      <c r="B104" s="14" t="s">
        <v>17</v>
      </c>
      <c r="C104" s="15" t="s">
        <v>88</v>
      </c>
      <c r="D104" s="16" t="n">
        <v>87.99</v>
      </c>
      <c r="E104" s="17" t="s">
        <v>19</v>
      </c>
      <c r="F104" s="17" t="n">
        <v>88.5</v>
      </c>
      <c r="G104" s="17" t="n">
        <v>78.99</v>
      </c>
      <c r="H104" s="17" t="n">
        <v>84.5</v>
      </c>
      <c r="I104" s="17" t="n">
        <v>87.99</v>
      </c>
      <c r="J104" s="17" t="s">
        <v>19</v>
      </c>
      <c r="K104" s="17" t="n">
        <v>88.49</v>
      </c>
      <c r="L104" s="25" t="n">
        <f aca="false">MIN(D104:K104)</f>
        <v>78.99</v>
      </c>
      <c r="M104" s="18" t="n">
        <f aca="false">MAX(D104:K104)</f>
        <v>88.5</v>
      </c>
      <c r="N104" s="19" t="n">
        <f aca="false">M104/L104-1</f>
        <v>0.120394986707178</v>
      </c>
      <c r="O104" s="20" t="n">
        <f aca="false">AVERAGE(D104:K104)</f>
        <v>86.0766666666667</v>
      </c>
    </row>
    <row r="105" customFormat="false" ht="28.35" hidden="false" customHeight="true" outlineLevel="0" collapsed="false">
      <c r="A105" s="13" t="s">
        <v>29</v>
      </c>
      <c r="B105" s="14" t="s">
        <v>22</v>
      </c>
      <c r="C105" s="15" t="s">
        <v>18</v>
      </c>
      <c r="D105" s="16" t="n">
        <v>94.99</v>
      </c>
      <c r="E105" s="17" t="s">
        <v>19</v>
      </c>
      <c r="F105" s="17" t="n">
        <v>94.99</v>
      </c>
      <c r="G105" s="17" t="n">
        <v>92.99</v>
      </c>
      <c r="H105" s="17" t="s">
        <v>19</v>
      </c>
      <c r="I105" s="17" t="n">
        <v>89.99</v>
      </c>
      <c r="J105" s="17" t="n">
        <v>79.99</v>
      </c>
      <c r="K105" s="17" t="n">
        <v>94.99</v>
      </c>
      <c r="L105" s="25" t="n">
        <f aca="false">MIN(D105:K105)</f>
        <v>79.99</v>
      </c>
      <c r="M105" s="18" t="n">
        <f aca="false">MAX(D105:K105)</f>
        <v>94.99</v>
      </c>
      <c r="N105" s="19" t="n">
        <f aca="false">M105/L105-1</f>
        <v>0.187523440430054</v>
      </c>
      <c r="O105" s="20" t="n">
        <f aca="false">AVERAGE(D105:K105)</f>
        <v>91.3233333333333</v>
      </c>
    </row>
    <row r="106" customFormat="false" ht="28.35" hidden="false" customHeight="true" outlineLevel="0" collapsed="false">
      <c r="A106" s="13" t="s">
        <v>84</v>
      </c>
      <c r="B106" s="14" t="s">
        <v>85</v>
      </c>
      <c r="C106" s="15" t="s">
        <v>64</v>
      </c>
      <c r="D106" s="16" t="n">
        <v>79.99</v>
      </c>
      <c r="E106" s="17" t="n">
        <v>79.99</v>
      </c>
      <c r="F106" s="17" t="n">
        <v>79.99</v>
      </c>
      <c r="G106" s="17" t="n">
        <v>89.98</v>
      </c>
      <c r="H106" s="17" t="n">
        <v>96.9</v>
      </c>
      <c r="I106" s="17" t="n">
        <v>82.99</v>
      </c>
      <c r="J106" s="17" t="n">
        <v>79.99</v>
      </c>
      <c r="K106" s="17" t="n">
        <v>79.99</v>
      </c>
      <c r="L106" s="25" t="n">
        <f aca="false">MIN(D106:K106)</f>
        <v>79.99</v>
      </c>
      <c r="M106" s="18" t="n">
        <f aca="false">MAX(D106:K106)</f>
        <v>96.9</v>
      </c>
      <c r="N106" s="19" t="n">
        <f aca="false">M106/L106-1</f>
        <v>0.211401425178147</v>
      </c>
      <c r="O106" s="20" t="n">
        <f aca="false">AVERAGE(D106:K106)</f>
        <v>83.7275</v>
      </c>
    </row>
    <row r="107" customFormat="false" ht="28.35" hidden="false" customHeight="true" outlineLevel="0" collapsed="false">
      <c r="A107" s="13" t="s">
        <v>86</v>
      </c>
      <c r="B107" s="14" t="s">
        <v>85</v>
      </c>
      <c r="C107" s="15" t="s">
        <v>64</v>
      </c>
      <c r="D107" s="16" t="n">
        <v>79.99</v>
      </c>
      <c r="E107" s="16" t="n">
        <v>79.99</v>
      </c>
      <c r="F107" s="17" t="n">
        <v>79.99</v>
      </c>
      <c r="G107" s="17" t="n">
        <v>89.98</v>
      </c>
      <c r="H107" s="17" t="n">
        <v>96.9</v>
      </c>
      <c r="I107" s="17" t="n">
        <v>82.99</v>
      </c>
      <c r="J107" s="17" t="n">
        <v>79.99</v>
      </c>
      <c r="K107" s="17" t="n">
        <v>79.99</v>
      </c>
      <c r="L107" s="25" t="n">
        <f aca="false">MIN(D107:K107)</f>
        <v>79.99</v>
      </c>
      <c r="M107" s="18" t="n">
        <f aca="false">MAX(D107:K107)</f>
        <v>96.9</v>
      </c>
      <c r="N107" s="19" t="n">
        <f aca="false">M107/L107-1</f>
        <v>0.211401425178147</v>
      </c>
      <c r="O107" s="20" t="n">
        <f aca="false">AVERAGE(D107:K107)</f>
        <v>83.7275</v>
      </c>
    </row>
    <row r="108" customFormat="false" ht="28.35" hidden="false" customHeight="true" outlineLevel="0" collapsed="false">
      <c r="A108" s="13" t="s">
        <v>90</v>
      </c>
      <c r="B108" s="14" t="s">
        <v>17</v>
      </c>
      <c r="C108" s="15" t="s">
        <v>88</v>
      </c>
      <c r="D108" s="16" t="n">
        <v>87.99</v>
      </c>
      <c r="E108" s="17" t="s">
        <v>19</v>
      </c>
      <c r="F108" s="17" t="s">
        <v>19</v>
      </c>
      <c r="G108" s="17" t="s">
        <v>19</v>
      </c>
      <c r="H108" s="17" t="n">
        <v>84.5</v>
      </c>
      <c r="I108" s="17" t="n">
        <v>87.99</v>
      </c>
      <c r="J108" s="17" t="s">
        <v>19</v>
      </c>
      <c r="K108" s="17" t="n">
        <v>88.49</v>
      </c>
      <c r="L108" s="25" t="n">
        <f aca="false">MIN(D108:K108)</f>
        <v>84.5</v>
      </c>
      <c r="M108" s="18" t="n">
        <f aca="false">MAX(D108:K108)</f>
        <v>88.49</v>
      </c>
      <c r="N108" s="19" t="n">
        <f aca="false">M108/L108-1</f>
        <v>0.0472189349112426</v>
      </c>
      <c r="O108" s="20" t="n">
        <f aca="false">AVERAGE(D108:K108)</f>
        <v>87.2425</v>
      </c>
    </row>
    <row r="109" customFormat="false" ht="28.35" hidden="false" customHeight="true" outlineLevel="0" collapsed="false">
      <c r="A109" s="13" t="s">
        <v>94</v>
      </c>
      <c r="B109" s="14" t="s">
        <v>17</v>
      </c>
      <c r="C109" s="15" t="s">
        <v>88</v>
      </c>
      <c r="D109" s="16" t="n">
        <v>87.99</v>
      </c>
      <c r="E109" s="17" t="s">
        <v>19</v>
      </c>
      <c r="F109" s="17" t="n">
        <v>88.5</v>
      </c>
      <c r="G109" s="17" t="s">
        <v>19</v>
      </c>
      <c r="H109" s="17" t="n">
        <v>84.5</v>
      </c>
      <c r="I109" s="17" t="n">
        <v>87.99</v>
      </c>
      <c r="J109" s="17" t="s">
        <v>19</v>
      </c>
      <c r="K109" s="17" t="s">
        <v>19</v>
      </c>
      <c r="L109" s="25" t="n">
        <f aca="false">MIN(D109:K109)</f>
        <v>84.5</v>
      </c>
      <c r="M109" s="18" t="n">
        <f aca="false">MAX(D109:K109)</f>
        <v>88.5</v>
      </c>
      <c r="N109" s="19" t="n">
        <f aca="false">M109/L109-1</f>
        <v>0.0473372781065089</v>
      </c>
      <c r="O109" s="20" t="n">
        <f aca="false">AVERAGE(D109:K109)</f>
        <v>87.245</v>
      </c>
    </row>
    <row r="110" customFormat="false" ht="28.35" hidden="false" customHeight="true" outlineLevel="0" collapsed="false">
      <c r="A110" s="13" t="s">
        <v>65</v>
      </c>
      <c r="B110" s="14" t="s">
        <v>66</v>
      </c>
      <c r="C110" s="15" t="s">
        <v>64</v>
      </c>
      <c r="D110" s="16" t="n">
        <v>94.99</v>
      </c>
      <c r="E110" s="17" t="n">
        <v>94.99</v>
      </c>
      <c r="F110" s="17" t="n">
        <v>94.99</v>
      </c>
      <c r="G110" s="17" t="n">
        <v>99.98</v>
      </c>
      <c r="H110" s="17" t="n">
        <v>115.9</v>
      </c>
      <c r="I110" s="17" t="n">
        <v>98.99</v>
      </c>
      <c r="J110" s="17" t="n">
        <v>94.99</v>
      </c>
      <c r="K110" s="17" t="n">
        <v>94.99</v>
      </c>
      <c r="L110" s="25" t="n">
        <f aca="false">MIN(D110:K110)</f>
        <v>94.99</v>
      </c>
      <c r="M110" s="18" t="n">
        <f aca="false">MAX(D110:K110)</f>
        <v>115.9</v>
      </c>
      <c r="N110" s="19" t="n">
        <f aca="false">M110/L110-1</f>
        <v>0.22012843457206</v>
      </c>
      <c r="O110" s="20" t="n">
        <f aca="false">AVERAGE(D110:K110)</f>
        <v>98.7275</v>
      </c>
    </row>
    <row r="111" customFormat="false" ht="28.35" hidden="false" customHeight="true" outlineLevel="0" collapsed="false">
      <c r="A111" s="13" t="s">
        <v>67</v>
      </c>
      <c r="B111" s="14" t="s">
        <v>68</v>
      </c>
      <c r="C111" s="15" t="s">
        <v>64</v>
      </c>
      <c r="D111" s="16" t="n">
        <v>94.99</v>
      </c>
      <c r="E111" s="17" t="n">
        <v>94.99</v>
      </c>
      <c r="F111" s="17" t="n">
        <v>94.99</v>
      </c>
      <c r="G111" s="17" t="n">
        <v>99.98</v>
      </c>
      <c r="H111" s="17" t="n">
        <v>115.9</v>
      </c>
      <c r="I111" s="17" t="n">
        <v>98.99</v>
      </c>
      <c r="J111" s="17" t="n">
        <v>94.99</v>
      </c>
      <c r="K111" s="17" t="n">
        <v>94.99</v>
      </c>
      <c r="L111" s="25" t="n">
        <f aca="false">MIN(D111:K111)</f>
        <v>94.99</v>
      </c>
      <c r="M111" s="18" t="n">
        <f aca="false">MAX(D111:K111)</f>
        <v>115.9</v>
      </c>
      <c r="N111" s="19" t="n">
        <f aca="false">M111/L111-1</f>
        <v>0.22012843457206</v>
      </c>
      <c r="O111" s="20" t="n">
        <f aca="false">AVERAGE(D111:K111)</f>
        <v>98.7275</v>
      </c>
    </row>
    <row r="112" customFormat="false" ht="28.35" hidden="false" customHeight="true" outlineLevel="0" collapsed="false">
      <c r="A112" s="13" t="s">
        <v>92</v>
      </c>
      <c r="B112" s="14" t="s">
        <v>93</v>
      </c>
      <c r="C112" s="15" t="s">
        <v>88</v>
      </c>
      <c r="D112" s="16" t="n">
        <v>119.99</v>
      </c>
      <c r="E112" s="17" t="s">
        <v>19</v>
      </c>
      <c r="F112" s="17" t="n">
        <v>119.99</v>
      </c>
      <c r="G112" s="17" t="n">
        <v>109.98</v>
      </c>
      <c r="H112" s="17" t="s">
        <v>19</v>
      </c>
      <c r="I112" s="17" t="n">
        <v>119.49</v>
      </c>
      <c r="J112" s="17" t="s">
        <v>19</v>
      </c>
      <c r="K112" s="17" t="n">
        <v>119.99</v>
      </c>
      <c r="L112" s="25" t="n">
        <f aca="false">MIN(D112:K112)</f>
        <v>109.98</v>
      </c>
      <c r="M112" s="18" t="n">
        <f aca="false">MAX(D112:K112)</f>
        <v>119.99</v>
      </c>
      <c r="N112" s="19" t="n">
        <f aca="false">M112/L112-1</f>
        <v>0.0910165484633569</v>
      </c>
      <c r="O112" s="20" t="n">
        <f aca="false">AVERAGE(D112:K112)</f>
        <v>117.888</v>
      </c>
    </row>
    <row r="113" customFormat="false" ht="28.35" hidden="false" customHeight="true" outlineLevel="0" collapsed="false">
      <c r="A113" s="21"/>
      <c r="B113" s="22"/>
      <c r="C113" s="23"/>
      <c r="D113" s="24"/>
    </row>
    <row r="114" customFormat="false" ht="28.35" hidden="false" customHeight="true" outlineLevel="0" collapsed="false">
      <c r="A114" s="21"/>
      <c r="B114" s="22"/>
      <c r="C114" s="23"/>
      <c r="D114" s="24"/>
    </row>
    <row r="115" customFormat="false" ht="28.35" hidden="false" customHeight="true" outlineLevel="0" collapsed="false">
      <c r="A115" s="21"/>
      <c r="B115" s="22"/>
      <c r="C115" s="23"/>
      <c r="D115" s="24"/>
    </row>
    <row r="116" customFormat="false" ht="28.35" hidden="false" customHeight="true" outlineLevel="0" collapsed="false">
      <c r="A116" s="21"/>
      <c r="B116" s="22"/>
      <c r="C116" s="23"/>
      <c r="D116" s="24"/>
    </row>
    <row r="117" customFormat="false" ht="28.35" hidden="false" customHeight="true" outlineLevel="0" collapsed="false">
      <c r="A117" s="21"/>
      <c r="B117" s="22"/>
      <c r="C117" s="23"/>
      <c r="D117" s="24"/>
    </row>
    <row r="118" customFormat="false" ht="28.35" hidden="false" customHeight="true" outlineLevel="0" collapsed="false">
      <c r="A118" s="21"/>
      <c r="B118" s="22"/>
      <c r="C118" s="23"/>
      <c r="D118" s="24"/>
    </row>
    <row r="119" customFormat="false" ht="28.35" hidden="false" customHeight="true" outlineLevel="0" collapsed="false">
      <c r="A119" s="21"/>
      <c r="B119" s="22"/>
      <c r="C119" s="23"/>
      <c r="D119" s="24"/>
    </row>
    <row r="120" customFormat="false" ht="28.35" hidden="false" customHeight="true" outlineLevel="0" collapsed="false">
      <c r="A120" s="21"/>
      <c r="B120" s="22"/>
      <c r="C120" s="23"/>
      <c r="D120" s="24"/>
    </row>
    <row r="121" customFormat="false" ht="28.35" hidden="false" customHeight="true" outlineLevel="0" collapsed="false">
      <c r="A121" s="21"/>
      <c r="B121" s="22"/>
      <c r="C121" s="23"/>
      <c r="D121" s="24"/>
    </row>
    <row r="122" customFormat="false" ht="28.35" hidden="false" customHeight="true" outlineLevel="0" collapsed="false">
      <c r="A122" s="21"/>
      <c r="B122" s="22"/>
      <c r="C122" s="23"/>
      <c r="D122" s="24"/>
    </row>
    <row r="123" customFormat="false" ht="28.35" hidden="false" customHeight="true" outlineLevel="0" collapsed="false">
      <c r="A123" s="21"/>
      <c r="B123" s="22"/>
      <c r="C123" s="23"/>
      <c r="D123" s="24"/>
    </row>
    <row r="124" customFormat="false" ht="28.35" hidden="false" customHeight="true" outlineLevel="0" collapsed="false">
      <c r="A124" s="21"/>
      <c r="B124" s="22"/>
      <c r="C124" s="23"/>
      <c r="D124" s="24"/>
    </row>
    <row r="125" customFormat="false" ht="28.35" hidden="false" customHeight="true" outlineLevel="0" collapsed="false">
      <c r="A125" s="21"/>
      <c r="B125" s="22"/>
      <c r="C125" s="23"/>
      <c r="D125" s="24"/>
    </row>
    <row r="126" customFormat="false" ht="28.35" hidden="false" customHeight="true" outlineLevel="0" collapsed="false">
      <c r="A126" s="21"/>
      <c r="B126" s="22"/>
      <c r="C126" s="23"/>
      <c r="D126" s="24"/>
    </row>
    <row r="127" customFormat="false" ht="28.35" hidden="false" customHeight="true" outlineLevel="0" collapsed="false">
      <c r="A127" s="21"/>
      <c r="B127" s="22"/>
      <c r="C127" s="23"/>
      <c r="D127" s="24"/>
    </row>
    <row r="128" customFormat="false" ht="28.35" hidden="false" customHeight="true" outlineLevel="0" collapsed="false">
      <c r="A128" s="21"/>
      <c r="B128" s="22"/>
      <c r="C128" s="23"/>
      <c r="D128" s="24"/>
    </row>
    <row r="129" customFormat="false" ht="28.35" hidden="false" customHeight="true" outlineLevel="0" collapsed="false">
      <c r="A129" s="21"/>
      <c r="B129" s="22"/>
      <c r="C129" s="23"/>
      <c r="D129" s="24"/>
    </row>
    <row r="130" customFormat="false" ht="28.35" hidden="false" customHeight="true" outlineLevel="0" collapsed="false">
      <c r="A130" s="21"/>
      <c r="B130" s="22"/>
      <c r="C130" s="23"/>
      <c r="D130" s="24"/>
    </row>
    <row r="131" customFormat="false" ht="28.35" hidden="false" customHeight="true" outlineLevel="0" collapsed="false">
      <c r="A131" s="21"/>
      <c r="B131" s="22"/>
      <c r="C131" s="23"/>
      <c r="D131" s="24"/>
    </row>
    <row r="132" customFormat="false" ht="28.35" hidden="false" customHeight="true" outlineLevel="0" collapsed="false">
      <c r="A132" s="21"/>
      <c r="B132" s="22"/>
      <c r="C132" s="23"/>
      <c r="D132" s="24"/>
    </row>
    <row r="133" customFormat="false" ht="28.35" hidden="false" customHeight="true" outlineLevel="0" collapsed="false">
      <c r="A133" s="21"/>
      <c r="B133" s="22"/>
      <c r="C133" s="23"/>
      <c r="D133" s="24"/>
    </row>
    <row r="134" customFormat="false" ht="28.35" hidden="false" customHeight="true" outlineLevel="0" collapsed="false">
      <c r="A134" s="21"/>
      <c r="B134" s="22"/>
      <c r="C134" s="23"/>
      <c r="D134" s="24"/>
    </row>
    <row r="135" customFormat="false" ht="28.35" hidden="false" customHeight="true" outlineLevel="0" collapsed="false">
      <c r="A135" s="21"/>
      <c r="B135" s="22"/>
      <c r="C135" s="23"/>
      <c r="D135" s="24"/>
    </row>
    <row r="136" customFormat="false" ht="28.35" hidden="false" customHeight="true" outlineLevel="0" collapsed="false">
      <c r="A136" s="21"/>
      <c r="B136" s="22"/>
      <c r="C136" s="23"/>
      <c r="D136" s="24"/>
    </row>
    <row r="137" customFormat="false" ht="28.35" hidden="false" customHeight="true" outlineLevel="0" collapsed="false">
      <c r="A137" s="21"/>
      <c r="B137" s="22"/>
      <c r="C137" s="23"/>
      <c r="D137" s="24"/>
    </row>
    <row r="138" customFormat="false" ht="28.35" hidden="false" customHeight="true" outlineLevel="0" collapsed="false">
      <c r="A138" s="21"/>
      <c r="B138" s="22"/>
      <c r="C138" s="23"/>
      <c r="D138" s="24"/>
    </row>
    <row r="139" customFormat="false" ht="28.35" hidden="false" customHeight="true" outlineLevel="0" collapsed="false">
      <c r="A139" s="21"/>
      <c r="B139" s="22"/>
      <c r="C139" s="23"/>
      <c r="D139" s="24"/>
    </row>
    <row r="140" customFormat="false" ht="28.35" hidden="false" customHeight="true" outlineLevel="0" collapsed="false">
      <c r="A140" s="21"/>
      <c r="B140" s="22"/>
      <c r="C140" s="23"/>
      <c r="D140" s="24"/>
    </row>
    <row r="141" customFormat="false" ht="28.35" hidden="false" customHeight="true" outlineLevel="0" collapsed="false">
      <c r="A141" s="21"/>
      <c r="B141" s="22"/>
      <c r="C141" s="23"/>
      <c r="D141" s="24"/>
    </row>
    <row r="142" customFormat="false" ht="28.35" hidden="false" customHeight="true" outlineLevel="0" collapsed="false">
      <c r="A142" s="21"/>
      <c r="B142" s="22"/>
      <c r="C142" s="23"/>
      <c r="D142" s="24"/>
    </row>
    <row r="143" customFormat="false" ht="28.35" hidden="false" customHeight="true" outlineLevel="0" collapsed="false">
      <c r="A143" s="21"/>
      <c r="B143" s="22"/>
      <c r="C143" s="23"/>
      <c r="D143" s="24"/>
    </row>
    <row r="144" customFormat="false" ht="28.35" hidden="false" customHeight="true" outlineLevel="0" collapsed="false">
      <c r="A144" s="21"/>
      <c r="B144" s="22"/>
      <c r="C144" s="23"/>
      <c r="D144" s="24"/>
    </row>
    <row r="145" customFormat="false" ht="28.35" hidden="false" customHeight="true" outlineLevel="0" collapsed="false">
      <c r="A145" s="21"/>
      <c r="B145" s="22"/>
      <c r="C145" s="23"/>
      <c r="D145" s="24"/>
    </row>
    <row r="146" customFormat="false" ht="28.35" hidden="false" customHeight="true" outlineLevel="0" collapsed="false">
      <c r="A146" s="21"/>
      <c r="B146" s="22"/>
      <c r="C146" s="23"/>
      <c r="D146" s="24"/>
    </row>
    <row r="147" customFormat="false" ht="28.35" hidden="false" customHeight="true" outlineLevel="0" collapsed="false">
      <c r="A147" s="21"/>
      <c r="B147" s="22"/>
      <c r="C147" s="23"/>
      <c r="D147" s="24"/>
    </row>
    <row r="148" customFormat="false" ht="28.35" hidden="false" customHeight="true" outlineLevel="0" collapsed="false">
      <c r="A148" s="21"/>
      <c r="B148" s="22"/>
      <c r="C148" s="23"/>
      <c r="D148" s="24"/>
    </row>
    <row r="149" customFormat="false" ht="28.35" hidden="false" customHeight="true" outlineLevel="0" collapsed="false">
      <c r="A149" s="21"/>
      <c r="B149" s="22"/>
      <c r="C149" s="23"/>
      <c r="D149" s="24"/>
    </row>
    <row r="150" customFormat="false" ht="28.35" hidden="false" customHeight="true" outlineLevel="0" collapsed="false">
      <c r="A150" s="21"/>
      <c r="B150" s="22"/>
      <c r="C150" s="23"/>
      <c r="D150" s="24"/>
    </row>
    <row r="151" customFormat="false" ht="28.35" hidden="false" customHeight="true" outlineLevel="0" collapsed="false">
      <c r="A151" s="21"/>
      <c r="B151" s="22"/>
      <c r="C151" s="23"/>
      <c r="D151" s="24"/>
    </row>
    <row r="152" customFormat="false" ht="28.35" hidden="false" customHeight="true" outlineLevel="0" collapsed="false">
      <c r="A152" s="21"/>
      <c r="B152" s="22"/>
      <c r="C152" s="23"/>
      <c r="D152" s="24"/>
    </row>
    <row r="153" customFormat="false" ht="28.35" hidden="false" customHeight="true" outlineLevel="0" collapsed="false">
      <c r="A153" s="21"/>
      <c r="B153" s="22"/>
      <c r="C153" s="23"/>
      <c r="D153" s="24"/>
    </row>
    <row r="154" customFormat="false" ht="28.35" hidden="false" customHeight="true" outlineLevel="0" collapsed="false">
      <c r="A154" s="21"/>
      <c r="B154" s="22"/>
      <c r="C154" s="23"/>
      <c r="D154" s="24"/>
    </row>
    <row r="155" customFormat="false" ht="28.35" hidden="false" customHeight="true" outlineLevel="0" collapsed="false">
      <c r="A155" s="21"/>
      <c r="B155" s="22"/>
      <c r="C155" s="23"/>
      <c r="D155" s="24"/>
    </row>
    <row r="156" customFormat="false" ht="28.35" hidden="false" customHeight="true" outlineLevel="0" collapsed="false">
      <c r="A156" s="21"/>
      <c r="B156" s="22"/>
      <c r="C156" s="23"/>
      <c r="D156" s="24"/>
    </row>
    <row r="157" customFormat="false" ht="28.35" hidden="false" customHeight="true" outlineLevel="0" collapsed="false">
      <c r="A157" s="21"/>
      <c r="B157" s="22"/>
      <c r="C157" s="23"/>
      <c r="D157" s="24"/>
    </row>
    <row r="158" customFormat="false" ht="28.35" hidden="false" customHeight="true" outlineLevel="0" collapsed="false">
      <c r="A158" s="21"/>
      <c r="B158" s="22"/>
      <c r="C158" s="23"/>
      <c r="D158" s="24"/>
    </row>
    <row r="159" customFormat="false" ht="28.35" hidden="false" customHeight="true" outlineLevel="0" collapsed="false">
      <c r="A159" s="21"/>
      <c r="B159" s="22"/>
      <c r="C159" s="23"/>
      <c r="D159" s="24"/>
    </row>
    <row r="160" customFormat="false" ht="28.35" hidden="false" customHeight="true" outlineLevel="0" collapsed="false">
      <c r="A160" s="21"/>
      <c r="B160" s="22"/>
      <c r="C160" s="23"/>
      <c r="D160" s="24"/>
    </row>
    <row r="161" customFormat="false" ht="28.35" hidden="false" customHeight="true" outlineLevel="0" collapsed="false">
      <c r="A161" s="21"/>
      <c r="B161" s="22"/>
      <c r="C161" s="23"/>
      <c r="D161" s="24"/>
    </row>
    <row r="162" customFormat="false" ht="28.35" hidden="false" customHeight="true" outlineLevel="0" collapsed="false">
      <c r="A162" s="21"/>
      <c r="B162" s="22"/>
      <c r="C162" s="23"/>
      <c r="D162" s="24"/>
    </row>
    <row r="163" customFormat="false" ht="28.35" hidden="false" customHeight="true" outlineLevel="0" collapsed="false">
      <c r="A163" s="21"/>
      <c r="B163" s="22"/>
      <c r="C163" s="23"/>
      <c r="D163" s="24"/>
    </row>
    <row r="164" customFormat="false" ht="28.35" hidden="false" customHeight="true" outlineLevel="0" collapsed="false">
      <c r="A164" s="21"/>
      <c r="B164" s="22"/>
      <c r="C164" s="23"/>
      <c r="D164" s="24"/>
    </row>
    <row r="165" customFormat="false" ht="28.35" hidden="false" customHeight="true" outlineLevel="0" collapsed="false">
      <c r="A165" s="21"/>
      <c r="B165" s="22"/>
      <c r="C165" s="23"/>
      <c r="D165" s="24"/>
    </row>
    <row r="166" customFormat="false" ht="28.35" hidden="false" customHeight="true" outlineLevel="0" collapsed="false">
      <c r="A166" s="21"/>
      <c r="B166" s="22"/>
      <c r="C166" s="23"/>
      <c r="D166" s="24"/>
    </row>
    <row r="167" customFormat="false" ht="28.35" hidden="false" customHeight="true" outlineLevel="0" collapsed="false">
      <c r="A167" s="21"/>
      <c r="B167" s="22"/>
      <c r="C167" s="23"/>
      <c r="D167" s="24"/>
    </row>
    <row r="168" customFormat="false" ht="28.35" hidden="false" customHeight="true" outlineLevel="0" collapsed="false">
      <c r="A168" s="21"/>
      <c r="B168" s="22"/>
      <c r="C168" s="23"/>
      <c r="D168" s="24"/>
    </row>
    <row r="169" customFormat="false" ht="28.35" hidden="false" customHeight="true" outlineLevel="0" collapsed="false">
      <c r="A169" s="21"/>
      <c r="B169" s="22"/>
      <c r="C169" s="23"/>
      <c r="D169" s="24"/>
    </row>
    <row r="170" customFormat="false" ht="28.35" hidden="false" customHeight="true" outlineLevel="0" collapsed="false">
      <c r="A170" s="21"/>
      <c r="B170" s="22"/>
      <c r="C170" s="23"/>
      <c r="D170" s="24"/>
    </row>
    <row r="171" customFormat="false" ht="28.35" hidden="false" customHeight="true" outlineLevel="0" collapsed="false">
      <c r="A171" s="21"/>
      <c r="B171" s="22"/>
      <c r="C171" s="23"/>
      <c r="D171" s="24"/>
    </row>
    <row r="172" customFormat="false" ht="28.35" hidden="false" customHeight="true" outlineLevel="0" collapsed="false">
      <c r="A172" s="21"/>
      <c r="B172" s="22"/>
      <c r="C172" s="23"/>
      <c r="D172" s="24"/>
    </row>
    <row r="173" customFormat="false" ht="28.35" hidden="false" customHeight="true" outlineLevel="0" collapsed="false">
      <c r="A173" s="21"/>
      <c r="B173" s="22"/>
      <c r="C173" s="23"/>
      <c r="D173" s="24"/>
    </row>
    <row r="174" customFormat="false" ht="28.35" hidden="false" customHeight="true" outlineLevel="0" collapsed="false">
      <c r="A174" s="21"/>
      <c r="B174" s="22"/>
      <c r="C174" s="23"/>
      <c r="D174" s="24"/>
    </row>
    <row r="175" customFormat="false" ht="28.35" hidden="false" customHeight="true" outlineLevel="0" collapsed="false">
      <c r="A175" s="21"/>
      <c r="B175" s="22"/>
      <c r="C175" s="23"/>
      <c r="D175" s="24"/>
    </row>
    <row r="176" customFormat="false" ht="28.35" hidden="false" customHeight="true" outlineLevel="0" collapsed="false">
      <c r="A176" s="21"/>
      <c r="B176" s="22"/>
      <c r="C176" s="23"/>
      <c r="D176" s="24"/>
    </row>
    <row r="177" customFormat="false" ht="28.35" hidden="false" customHeight="true" outlineLevel="0" collapsed="false">
      <c r="A177" s="21"/>
      <c r="B177" s="22"/>
      <c r="C177" s="23"/>
      <c r="D177" s="24"/>
    </row>
    <row r="178" customFormat="false" ht="28.35" hidden="false" customHeight="true" outlineLevel="0" collapsed="false">
      <c r="A178" s="21"/>
      <c r="B178" s="22"/>
      <c r="C178" s="23"/>
      <c r="D178" s="24"/>
    </row>
    <row r="179" customFormat="false" ht="28.35" hidden="false" customHeight="true" outlineLevel="0" collapsed="false">
      <c r="A179" s="21"/>
      <c r="B179" s="22"/>
      <c r="C179" s="23"/>
      <c r="D179" s="24"/>
    </row>
    <row r="180" customFormat="false" ht="28.35" hidden="false" customHeight="true" outlineLevel="0" collapsed="false">
      <c r="A180" s="21"/>
      <c r="B180" s="22"/>
      <c r="C180" s="23"/>
      <c r="D180" s="24"/>
    </row>
    <row r="181" customFormat="false" ht="28.35" hidden="false" customHeight="true" outlineLevel="0" collapsed="false">
      <c r="A181" s="21"/>
      <c r="B181" s="22"/>
      <c r="C181" s="23"/>
      <c r="D181" s="24"/>
    </row>
    <row r="182" customFormat="false" ht="28.35" hidden="false" customHeight="true" outlineLevel="0" collapsed="false">
      <c r="A182" s="21"/>
      <c r="B182" s="22"/>
      <c r="C182" s="23"/>
      <c r="D182" s="24"/>
    </row>
    <row r="1048451" customFormat="false" ht="12.8" hidden="false" customHeight="true" outlineLevel="0" collapsed="false"/>
    <row r="1048452" customFormat="false" ht="12.8" hidden="false" customHeight="true" outlineLevel="0" collapsed="false"/>
    <row r="1048453" customFormat="false" ht="12.8" hidden="false" customHeight="true" outlineLevel="0" collapsed="false"/>
    <row r="1048454" customFormat="false" ht="12.8" hidden="false" customHeight="true" outlineLevel="0" collapsed="false"/>
    <row r="1048455" customFormat="false" ht="12.8" hidden="false" customHeight="true" outlineLevel="0" collapsed="false"/>
    <row r="1048456" customFormat="false" ht="12.8" hidden="false" customHeight="true" outlineLevel="0" collapsed="false"/>
    <row r="1048457" customFormat="false" ht="12.8" hidden="false" customHeight="true" outlineLevel="0" collapsed="false"/>
    <row r="1048458" customFormat="false" ht="12.8" hidden="false" customHeight="true" outlineLevel="0" collapsed="false"/>
    <row r="1048459" customFormat="false" ht="12.8" hidden="false" customHeight="true" outlineLevel="0" collapsed="false"/>
    <row r="1048460" customFormat="false" ht="12.8" hidden="false" customHeight="true" outlineLevel="0" collapsed="false"/>
    <row r="1048461" customFormat="false" ht="12.8" hidden="false" customHeight="true" outlineLevel="0" collapsed="false"/>
    <row r="1048462" customFormat="false" ht="12.8" hidden="false" customHeight="true" outlineLevel="0" collapsed="false"/>
    <row r="1048463" customFormat="false" ht="12.8" hidden="false" customHeight="true" outlineLevel="0" collapsed="false"/>
    <row r="1048464" customFormat="false" ht="12.8" hidden="false" customHeight="true" outlineLevel="0" collapsed="false"/>
    <row r="1048465" customFormat="false" ht="12.8" hidden="false" customHeight="true" outlineLevel="0" collapsed="false"/>
    <row r="1048466" customFormat="false" ht="12.8" hidden="false" customHeight="true" outlineLevel="0" collapsed="false"/>
    <row r="1048467" customFormat="false" ht="12.8" hidden="false" customHeight="true" outlineLevel="0" collapsed="false"/>
    <row r="1048468" customFormat="false" ht="12.8" hidden="false" customHeight="true" outlineLevel="0" collapsed="false"/>
    <row r="1048469" customFormat="false" ht="12.8" hidden="false" customHeight="true" outlineLevel="0" collapsed="false"/>
    <row r="1048470" customFormat="false" ht="12.8" hidden="false" customHeight="true" outlineLevel="0" collapsed="false"/>
    <row r="1048471" customFormat="false" ht="12.8" hidden="false" customHeight="true" outlineLevel="0" collapsed="false"/>
    <row r="1048472" customFormat="false" ht="12.8" hidden="false" customHeight="true" outlineLevel="0" collapsed="false"/>
    <row r="1048473" customFormat="false" ht="12.8" hidden="false" customHeight="true" outlineLevel="0" collapsed="false"/>
    <row r="1048474" customFormat="false" ht="12.8" hidden="false" customHeight="true" outlineLevel="0" collapsed="false"/>
    <row r="1048475" customFormat="false" ht="12.8" hidden="false" customHeight="true" outlineLevel="0" collapsed="false"/>
    <row r="1048476" customFormat="false" ht="12.8" hidden="false" customHeight="true" outlineLevel="0" collapsed="false"/>
    <row r="1048477" customFormat="false" ht="12.8" hidden="false" customHeight="true" outlineLevel="0" collapsed="false"/>
    <row r="1048478" customFormat="false" ht="12.8" hidden="false" customHeight="true" outlineLevel="0" collapsed="false"/>
    <row r="1048479" customFormat="false" ht="12.8" hidden="false" customHeight="true" outlineLevel="0" collapsed="false"/>
    <row r="1048480" customFormat="false" ht="12.8" hidden="false" customHeight="true" outlineLevel="0" collapsed="false"/>
    <row r="1048481" customFormat="false" ht="12.8" hidden="false" customHeight="true" outlineLevel="0" collapsed="false"/>
    <row r="1048482" customFormat="false" ht="12.8" hidden="false" customHeight="true" outlineLevel="0" collapsed="false"/>
    <row r="1048483" customFormat="false" ht="12.8" hidden="false" customHeight="true" outlineLevel="0" collapsed="false"/>
    <row r="1048484" customFormat="false" ht="12.8" hidden="false" customHeight="true" outlineLevel="0" collapsed="false"/>
    <row r="1048485" customFormat="false" ht="12.8" hidden="false" customHeight="true" outlineLevel="0" collapsed="false"/>
    <row r="1048486" customFormat="false" ht="12.8" hidden="false" customHeight="true" outlineLevel="0" collapsed="false"/>
    <row r="1048487" customFormat="false" ht="12.8" hidden="false" customHeight="true" outlineLevel="0" collapsed="false"/>
    <row r="1048488" customFormat="false" ht="12.8" hidden="false" customHeight="true" outlineLevel="0" collapsed="false"/>
    <row r="1048489" customFormat="false" ht="12.8" hidden="false" customHeight="true" outlineLevel="0" collapsed="false"/>
    <row r="1048490" customFormat="false" ht="12.8" hidden="false" customHeight="true" outlineLevel="0" collapsed="false"/>
    <row r="1048491" customFormat="false" ht="12.8" hidden="false" customHeight="true" outlineLevel="0" collapsed="false"/>
    <row r="1048492" customFormat="false" ht="12.8" hidden="false" customHeight="true" outlineLevel="0" collapsed="false"/>
    <row r="1048493" customFormat="false" ht="12.8" hidden="false" customHeight="true" outlineLevel="0" collapsed="false"/>
    <row r="1048494" customFormat="false" ht="12.8" hidden="false" customHeight="true" outlineLevel="0" collapsed="false"/>
    <row r="1048495" customFormat="false" ht="12.8" hidden="false" customHeight="true" outlineLevel="0" collapsed="false"/>
    <row r="1048496" customFormat="false" ht="12.8" hidden="false" customHeight="true" outlineLevel="0" collapsed="false"/>
    <row r="1048497" customFormat="false" ht="12.8" hidden="false" customHeight="true" outlineLevel="0" collapsed="false"/>
    <row r="1048498" customFormat="false" ht="12.8" hidden="false" customHeight="true" outlineLevel="0" collapsed="false"/>
    <row r="1048499" customFormat="false" ht="12.8" hidden="false" customHeight="true" outlineLevel="0" collapsed="false"/>
    <row r="1048500" customFormat="false" ht="12.8" hidden="false" customHeight="true" outlineLevel="0" collapsed="false"/>
    <row r="1048501" customFormat="false" ht="12.8" hidden="false" customHeight="true" outlineLevel="0" collapsed="false"/>
    <row r="1048502" customFormat="false" ht="12.8" hidden="false" customHeight="true" outlineLevel="0" collapsed="false"/>
    <row r="1048503" customFormat="false" ht="12.8" hidden="false" customHeight="true" outlineLevel="0" collapsed="false"/>
    <row r="1048504" customFormat="false" ht="12.8" hidden="false" customHeight="true" outlineLevel="0" collapsed="false"/>
    <row r="1048505" customFormat="false" ht="12.8" hidden="false" customHeight="true" outlineLevel="0" collapsed="false"/>
    <row r="1048506" customFormat="false" ht="12.8" hidden="false" customHeight="true" outlineLevel="0" collapsed="false"/>
    <row r="1048507" customFormat="false" ht="12.8" hidden="false" customHeight="true" outlineLevel="0" collapsed="false"/>
    <row r="1048508" customFormat="false" ht="12.8" hidden="false" customHeight="true" outlineLevel="0" collapsed="false"/>
    <row r="1048509" customFormat="false" ht="12.8" hidden="false" customHeight="true" outlineLevel="0" collapsed="false"/>
    <row r="1048510" customFormat="false" ht="12.8" hidden="false" customHeight="true" outlineLevel="0" collapsed="false"/>
    <row r="1048511" customFormat="false" ht="12.8" hidden="false" customHeight="true" outlineLevel="0" collapsed="false"/>
    <row r="1048512" customFormat="false" ht="12.8" hidden="false" customHeight="true" outlineLevel="0" collapsed="false"/>
    <row r="1048513" customFormat="false" ht="12.8" hidden="false" customHeight="true" outlineLevel="0" collapsed="false"/>
    <row r="1048514" customFormat="false" ht="12.8" hidden="false" customHeight="true" outlineLevel="0" collapsed="false"/>
    <row r="1048515" customFormat="false" ht="12.8" hidden="false" customHeight="true" outlineLevel="0" collapsed="false"/>
    <row r="1048516" customFormat="false" ht="12.8" hidden="false" customHeight="true" outlineLevel="0" collapsed="false"/>
    <row r="1048517" customFormat="false" ht="12.8" hidden="false" customHeight="true" outlineLevel="0" collapsed="false"/>
    <row r="1048518" customFormat="false" ht="12.8" hidden="false" customHeight="true" outlineLevel="0" collapsed="false"/>
    <row r="1048519" customFormat="false" ht="12.8" hidden="false" customHeight="true" outlineLevel="0" collapsed="false"/>
    <row r="1048520" customFormat="false" ht="12.8" hidden="false" customHeight="true" outlineLevel="0" collapsed="false"/>
    <row r="1048521" customFormat="false" ht="12.8" hidden="false" customHeight="true" outlineLevel="0" collapsed="false"/>
    <row r="1048522" customFormat="false" ht="12.8" hidden="false" customHeight="true" outlineLevel="0" collapsed="false"/>
    <row r="1048523" customFormat="false" ht="12.8" hidden="false" customHeight="true" outlineLevel="0" collapsed="false"/>
    <row r="1048524" customFormat="false" ht="12.8" hidden="false" customHeight="true" outlineLevel="0" collapsed="false"/>
    <row r="1048525" customFormat="false" ht="12.8" hidden="false" customHeight="true" outlineLevel="0" collapsed="false"/>
    <row r="1048526" customFormat="false" ht="12.8" hidden="false" customHeight="true" outlineLevel="0" collapsed="false"/>
    <row r="1048527" customFormat="false" ht="12.8" hidden="false" customHeight="true" outlineLevel="0" collapsed="false"/>
    <row r="1048528" customFormat="false" ht="12.8" hidden="false" customHeight="true" outlineLevel="0" collapsed="false"/>
    <row r="1048529" customFormat="false" ht="12.8" hidden="false" customHeight="true" outlineLevel="0" collapsed="false"/>
    <row r="1048530" customFormat="false" ht="12.8" hidden="false" customHeight="true" outlineLevel="0" collapsed="false"/>
    <row r="1048531" customFormat="false" ht="12.8" hidden="false" customHeight="true" outlineLevel="0" collapsed="false"/>
    <row r="1048532" customFormat="false" ht="12.8" hidden="false" customHeight="true" outlineLevel="0" collapsed="false"/>
    <row r="1048533" customFormat="false" ht="12.8" hidden="false" customHeight="true" outlineLevel="0" collapsed="false"/>
    <row r="1048534" customFormat="false" ht="12.8" hidden="false" customHeight="true" outlineLevel="0" collapsed="false"/>
    <row r="1048535" customFormat="false" ht="12.8" hidden="false" customHeight="true" outlineLevel="0" collapsed="false"/>
    <row r="1048536" customFormat="false" ht="12.8" hidden="false" customHeight="true" outlineLevel="0" collapsed="false"/>
    <row r="1048537" customFormat="false" ht="12.8" hidden="false" customHeight="true" outlineLevel="0" collapsed="false"/>
    <row r="1048538" customFormat="false" ht="12.8" hidden="false" customHeight="true" outlineLevel="0" collapsed="false"/>
    <row r="1048539" customFormat="false" ht="12.8" hidden="false" customHeight="true" outlineLevel="0" collapsed="false"/>
    <row r="1048540" customFormat="false" ht="12.8" hidden="false" customHeight="true" outlineLevel="0" collapsed="false"/>
    <row r="1048541" customFormat="false" ht="12.8" hidden="false" customHeight="true" outlineLevel="0" collapsed="false"/>
    <row r="1048542" customFormat="false" ht="12.8" hidden="false" customHeight="true" outlineLevel="0" collapsed="false"/>
    <row r="1048543" customFormat="false" ht="12.8" hidden="false" customHeight="true" outlineLevel="0" collapsed="false"/>
    <row r="1048544" customFormat="false" ht="12.8" hidden="false" customHeight="true" outlineLevel="0" collapsed="false"/>
    <row r="1048545" customFormat="false" ht="12.8" hidden="false" customHeight="true" outlineLevel="0" collapsed="false"/>
    <row r="1048546" customFormat="false" ht="12.8" hidden="false" customHeight="true" outlineLevel="0" collapsed="false"/>
    <row r="1048547" customFormat="false" ht="12.8" hidden="false" customHeight="true" outlineLevel="0" collapsed="false"/>
    <row r="1048548" customFormat="false" ht="12.8" hidden="false" customHeight="true" outlineLevel="0" collapsed="false"/>
    <row r="1048549" customFormat="false" ht="12.8" hidden="false" customHeight="true" outlineLevel="0" collapsed="false"/>
    <row r="1048550" customFormat="false" ht="12.8" hidden="false" customHeight="true" outlineLevel="0" collapsed="false"/>
    <row r="1048551" customFormat="false" ht="12.8" hidden="false" customHeight="true" outlineLevel="0" collapsed="false"/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sheetProtection sheet="true" password="913f" objects="true" scenarios="true"/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36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O1048576"/>
  <sheetViews>
    <sheetView showFormulas="false" showGridLines="true" showRowColHeaders="true" showZeros="true" rightToLeft="false" tabSelected="false" showOutlineSymbols="true" defaultGridColor="true" view="normal" topLeftCell="A95" colorId="64" zoomScale="77" zoomScaleNormal="77" zoomScalePageLayoutView="100" workbookViewId="0">
      <selection pane="topLeft" activeCell="G107" activeCellId="0" sqref="G107"/>
    </sheetView>
  </sheetViews>
  <sheetFormatPr defaultColWidth="11.53515625" defaultRowHeight="28.35" zeroHeight="false" outlineLevelRow="0" outlineLevelCol="0"/>
  <cols>
    <col collapsed="false" customWidth="true" hidden="false" outlineLevel="0" max="1" min="1" style="1" width="60.69"/>
    <col collapsed="false" customWidth="true" hidden="false" outlineLevel="0" max="2" min="2" style="2" width="13.9"/>
    <col collapsed="false" customWidth="true" hidden="false" outlineLevel="0" max="3" min="3" style="0" width="24.92"/>
    <col collapsed="false" customWidth="true" hidden="false" outlineLevel="0" max="4" min="4" style="3" width="17.88"/>
    <col collapsed="false" customWidth="true" hidden="false" outlineLevel="0" max="5" min="5" style="3" width="21.85"/>
    <col collapsed="false" customWidth="true" hidden="false" outlineLevel="0" max="6" min="6" style="3" width="22.4"/>
    <col collapsed="false" customWidth="true" hidden="false" outlineLevel="0" max="7" min="7" style="3" width="18.6"/>
    <col collapsed="false" customWidth="true" hidden="false" outlineLevel="0" max="8" min="8" style="3" width="15.89"/>
    <col collapsed="false" customWidth="true" hidden="false" outlineLevel="0" max="10" min="9" style="3" width="17.51"/>
    <col collapsed="false" customWidth="true" hidden="false" outlineLevel="0" max="11" min="11" style="3" width="19.68"/>
    <col collapsed="false" customWidth="false" hidden="false" outlineLevel="0" max="14" min="14" style="4" width="11.53"/>
  </cols>
  <sheetData>
    <row r="1" customFormat="false" ht="28.35" hidden="false" customHeight="true" outlineLevel="0" collapsed="false">
      <c r="A1" s="6" t="s">
        <v>1</v>
      </c>
      <c r="B1" s="6" t="s">
        <v>2</v>
      </c>
      <c r="C1" s="7" t="s">
        <v>3</v>
      </c>
      <c r="D1" s="8" t="s">
        <v>4</v>
      </c>
      <c r="E1" s="8" t="s">
        <v>5</v>
      </c>
      <c r="F1" s="9" t="s">
        <v>6</v>
      </c>
      <c r="G1" s="9" t="s">
        <v>7</v>
      </c>
      <c r="H1" s="9" t="s">
        <v>8</v>
      </c>
      <c r="I1" s="9" t="s">
        <v>9</v>
      </c>
      <c r="J1" s="9" t="s">
        <v>10</v>
      </c>
      <c r="K1" s="9" t="s">
        <v>11</v>
      </c>
      <c r="L1" s="10" t="s">
        <v>12</v>
      </c>
      <c r="M1" s="10" t="s">
        <v>13</v>
      </c>
      <c r="N1" s="11" t="s">
        <v>14</v>
      </c>
      <c r="O1" s="12" t="s">
        <v>15</v>
      </c>
    </row>
    <row r="2" customFormat="false" ht="28.35" hidden="false" customHeight="true" outlineLevel="0" collapsed="false">
      <c r="A2" s="13" t="s">
        <v>92</v>
      </c>
      <c r="B2" s="14" t="s">
        <v>93</v>
      </c>
      <c r="C2" s="15" t="s">
        <v>88</v>
      </c>
      <c r="D2" s="16" t="n">
        <v>119.99</v>
      </c>
      <c r="E2" s="17" t="s">
        <v>19</v>
      </c>
      <c r="F2" s="17" t="n">
        <v>119.99</v>
      </c>
      <c r="G2" s="17" t="n">
        <v>109.98</v>
      </c>
      <c r="H2" s="17" t="s">
        <v>19</v>
      </c>
      <c r="I2" s="17" t="n">
        <v>119.49</v>
      </c>
      <c r="J2" s="17" t="s">
        <v>19</v>
      </c>
      <c r="K2" s="17" t="n">
        <v>119.99</v>
      </c>
      <c r="L2" s="18" t="n">
        <f aca="false">MIN(D2:K2)</f>
        <v>109.98</v>
      </c>
      <c r="M2" s="25" t="n">
        <f aca="false">MAX(D2:K2)</f>
        <v>119.99</v>
      </c>
      <c r="N2" s="19" t="n">
        <f aca="false">M2/L2-1</f>
        <v>0.0910165484633569</v>
      </c>
      <c r="O2" s="20" t="n">
        <f aca="false">AVERAGE(D2:K2)</f>
        <v>117.888</v>
      </c>
    </row>
    <row r="3" customFormat="false" ht="28.35" hidden="false" customHeight="true" outlineLevel="0" collapsed="false">
      <c r="A3" s="13" t="s">
        <v>65</v>
      </c>
      <c r="B3" s="14" t="s">
        <v>66</v>
      </c>
      <c r="C3" s="15" t="s">
        <v>64</v>
      </c>
      <c r="D3" s="16" t="n">
        <v>94.99</v>
      </c>
      <c r="E3" s="17" t="n">
        <v>94.99</v>
      </c>
      <c r="F3" s="17" t="n">
        <v>94.99</v>
      </c>
      <c r="G3" s="17" t="n">
        <v>99.98</v>
      </c>
      <c r="H3" s="17" t="n">
        <v>115.9</v>
      </c>
      <c r="I3" s="17" t="n">
        <v>98.99</v>
      </c>
      <c r="J3" s="17" t="n">
        <v>94.99</v>
      </c>
      <c r="K3" s="17" t="n">
        <v>94.99</v>
      </c>
      <c r="L3" s="18" t="n">
        <f aca="false">MIN(D3:K3)</f>
        <v>94.99</v>
      </c>
      <c r="M3" s="25" t="n">
        <f aca="false">MAX(D3:K3)</f>
        <v>115.9</v>
      </c>
      <c r="N3" s="19" t="n">
        <f aca="false">M3/L3-1</f>
        <v>0.22012843457206</v>
      </c>
      <c r="O3" s="20" t="n">
        <f aca="false">AVERAGE(D3:K3)</f>
        <v>98.7275</v>
      </c>
    </row>
    <row r="4" customFormat="false" ht="28.35" hidden="false" customHeight="true" outlineLevel="0" collapsed="false">
      <c r="A4" s="13" t="s">
        <v>67</v>
      </c>
      <c r="B4" s="14" t="s">
        <v>68</v>
      </c>
      <c r="C4" s="15" t="s">
        <v>64</v>
      </c>
      <c r="D4" s="16" t="n">
        <v>94.99</v>
      </c>
      <c r="E4" s="17" t="n">
        <v>94.99</v>
      </c>
      <c r="F4" s="17" t="n">
        <v>94.99</v>
      </c>
      <c r="G4" s="17" t="n">
        <v>99.98</v>
      </c>
      <c r="H4" s="17" t="n">
        <v>115.9</v>
      </c>
      <c r="I4" s="17" t="n">
        <v>98.99</v>
      </c>
      <c r="J4" s="17" t="n">
        <v>94.99</v>
      </c>
      <c r="K4" s="17" t="n">
        <v>94.99</v>
      </c>
      <c r="L4" s="18" t="n">
        <f aca="false">MIN(D4:K4)</f>
        <v>94.99</v>
      </c>
      <c r="M4" s="25" t="n">
        <f aca="false">MAX(D4:K4)</f>
        <v>115.9</v>
      </c>
      <c r="N4" s="19" t="n">
        <f aca="false">M4/L4-1</f>
        <v>0.22012843457206</v>
      </c>
      <c r="O4" s="20" t="n">
        <f aca="false">AVERAGE(D4:K4)</f>
        <v>98.7275</v>
      </c>
    </row>
    <row r="5" customFormat="false" ht="28.35" hidden="false" customHeight="true" outlineLevel="0" collapsed="false">
      <c r="A5" s="13" t="s">
        <v>84</v>
      </c>
      <c r="B5" s="14" t="s">
        <v>85</v>
      </c>
      <c r="C5" s="15" t="s">
        <v>64</v>
      </c>
      <c r="D5" s="16" t="n">
        <v>79.99</v>
      </c>
      <c r="E5" s="17" t="n">
        <v>79.99</v>
      </c>
      <c r="F5" s="17" t="n">
        <v>79.99</v>
      </c>
      <c r="G5" s="17" t="n">
        <v>89.98</v>
      </c>
      <c r="H5" s="17" t="n">
        <v>96.9</v>
      </c>
      <c r="I5" s="17" t="n">
        <v>82.99</v>
      </c>
      <c r="J5" s="17" t="n">
        <v>79.99</v>
      </c>
      <c r="K5" s="17" t="n">
        <v>79.99</v>
      </c>
      <c r="L5" s="18" t="n">
        <f aca="false">MIN(D5:K5)</f>
        <v>79.99</v>
      </c>
      <c r="M5" s="25" t="n">
        <f aca="false">MAX(D5:K5)</f>
        <v>96.9</v>
      </c>
      <c r="N5" s="19" t="n">
        <f aca="false">M5/L5-1</f>
        <v>0.211401425178147</v>
      </c>
      <c r="O5" s="20" t="n">
        <f aca="false">AVERAGE(D5:K5)</f>
        <v>83.7275</v>
      </c>
    </row>
    <row r="6" customFormat="false" ht="28.35" hidden="false" customHeight="true" outlineLevel="0" collapsed="false">
      <c r="A6" s="13" t="s">
        <v>86</v>
      </c>
      <c r="B6" s="14" t="s">
        <v>85</v>
      </c>
      <c r="C6" s="15" t="s">
        <v>64</v>
      </c>
      <c r="D6" s="16" t="n">
        <v>79.99</v>
      </c>
      <c r="E6" s="16" t="n">
        <v>79.99</v>
      </c>
      <c r="F6" s="17" t="n">
        <v>79.99</v>
      </c>
      <c r="G6" s="17" t="n">
        <v>89.98</v>
      </c>
      <c r="H6" s="17" t="n">
        <v>96.9</v>
      </c>
      <c r="I6" s="17" t="n">
        <v>82.99</v>
      </c>
      <c r="J6" s="17" t="n">
        <v>79.99</v>
      </c>
      <c r="K6" s="17" t="n">
        <v>79.99</v>
      </c>
      <c r="L6" s="18" t="n">
        <f aca="false">MIN(D6:K6)</f>
        <v>79.99</v>
      </c>
      <c r="M6" s="25" t="n">
        <f aca="false">MAX(D6:K6)</f>
        <v>96.9</v>
      </c>
      <c r="N6" s="19" t="n">
        <f aca="false">M6/L6-1</f>
        <v>0.211401425178147</v>
      </c>
      <c r="O6" s="20" t="n">
        <f aca="false">AVERAGE(D6:K6)</f>
        <v>83.7275</v>
      </c>
    </row>
    <row r="7" customFormat="false" ht="28.35" hidden="false" customHeight="true" outlineLevel="0" collapsed="false">
      <c r="A7" s="13" t="s">
        <v>29</v>
      </c>
      <c r="B7" s="14" t="s">
        <v>22</v>
      </c>
      <c r="C7" s="15" t="s">
        <v>18</v>
      </c>
      <c r="D7" s="16" t="n">
        <v>94.99</v>
      </c>
      <c r="E7" s="17" t="s">
        <v>19</v>
      </c>
      <c r="F7" s="17" t="n">
        <v>94.99</v>
      </c>
      <c r="G7" s="17" t="n">
        <v>92.99</v>
      </c>
      <c r="H7" s="17" t="s">
        <v>19</v>
      </c>
      <c r="I7" s="17" t="n">
        <v>89.99</v>
      </c>
      <c r="J7" s="17" t="n">
        <v>79.99</v>
      </c>
      <c r="K7" s="17" t="n">
        <v>94.99</v>
      </c>
      <c r="L7" s="18" t="n">
        <f aca="false">MIN(D7:K7)</f>
        <v>79.99</v>
      </c>
      <c r="M7" s="25" t="n">
        <f aca="false">MAX(D7:K7)</f>
        <v>94.99</v>
      </c>
      <c r="N7" s="19" t="n">
        <f aca="false">M7/L7-1</f>
        <v>0.187523440430054</v>
      </c>
      <c r="O7" s="20" t="n">
        <f aca="false">AVERAGE(D7:K7)</f>
        <v>91.3233333333333</v>
      </c>
    </row>
    <row r="8" customFormat="false" ht="28.35" hidden="false" customHeight="true" outlineLevel="0" collapsed="false">
      <c r="A8" s="13" t="s">
        <v>89</v>
      </c>
      <c r="B8" s="14" t="s">
        <v>17</v>
      </c>
      <c r="C8" s="15" t="s">
        <v>88</v>
      </c>
      <c r="D8" s="16" t="n">
        <v>87.99</v>
      </c>
      <c r="E8" s="17" t="s">
        <v>19</v>
      </c>
      <c r="F8" s="17" t="n">
        <v>88.5</v>
      </c>
      <c r="G8" s="17" t="n">
        <v>78.99</v>
      </c>
      <c r="H8" s="17" t="n">
        <v>84.5</v>
      </c>
      <c r="I8" s="17" t="n">
        <v>87.99</v>
      </c>
      <c r="J8" s="17" t="s">
        <v>19</v>
      </c>
      <c r="K8" s="17" t="n">
        <v>88.49</v>
      </c>
      <c r="L8" s="18" t="n">
        <f aca="false">MIN(D8:K8)</f>
        <v>78.99</v>
      </c>
      <c r="M8" s="25" t="n">
        <f aca="false">MAX(D8:K8)</f>
        <v>88.5</v>
      </c>
      <c r="N8" s="19" t="n">
        <f aca="false">M8/L8-1</f>
        <v>0.120394986707178</v>
      </c>
      <c r="O8" s="20" t="n">
        <f aca="false">AVERAGE(D8:K8)</f>
        <v>86.0766666666667</v>
      </c>
    </row>
    <row r="9" customFormat="false" ht="28.35" hidden="false" customHeight="true" outlineLevel="0" collapsed="false">
      <c r="A9" s="13" t="s">
        <v>94</v>
      </c>
      <c r="B9" s="14" t="s">
        <v>17</v>
      </c>
      <c r="C9" s="15" t="s">
        <v>88</v>
      </c>
      <c r="D9" s="16" t="n">
        <v>87.99</v>
      </c>
      <c r="E9" s="17" t="s">
        <v>19</v>
      </c>
      <c r="F9" s="17" t="n">
        <v>88.5</v>
      </c>
      <c r="G9" s="17" t="s">
        <v>19</v>
      </c>
      <c r="H9" s="17" t="n">
        <v>84.5</v>
      </c>
      <c r="I9" s="17" t="n">
        <v>87.99</v>
      </c>
      <c r="J9" s="17" t="s">
        <v>19</v>
      </c>
      <c r="K9" s="17" t="s">
        <v>19</v>
      </c>
      <c r="L9" s="18" t="n">
        <f aca="false">MIN(D9:K9)</f>
        <v>84.5</v>
      </c>
      <c r="M9" s="25" t="n">
        <f aca="false">MAX(D9:K9)</f>
        <v>88.5</v>
      </c>
      <c r="N9" s="19" t="n">
        <f aca="false">M9/L9-1</f>
        <v>0.0473372781065089</v>
      </c>
      <c r="O9" s="20" t="n">
        <f aca="false">AVERAGE(D9:K9)</f>
        <v>87.245</v>
      </c>
    </row>
    <row r="10" customFormat="false" ht="28.35" hidden="false" customHeight="true" outlineLevel="0" collapsed="false">
      <c r="A10" s="13" t="s">
        <v>90</v>
      </c>
      <c r="B10" s="14" t="s">
        <v>17</v>
      </c>
      <c r="C10" s="15" t="s">
        <v>88</v>
      </c>
      <c r="D10" s="16" t="n">
        <v>87.99</v>
      </c>
      <c r="E10" s="17" t="s">
        <v>19</v>
      </c>
      <c r="F10" s="17" t="s">
        <v>19</v>
      </c>
      <c r="G10" s="17" t="s">
        <v>19</v>
      </c>
      <c r="H10" s="17" t="n">
        <v>84.5</v>
      </c>
      <c r="I10" s="17" t="n">
        <v>87.99</v>
      </c>
      <c r="J10" s="17" t="s">
        <v>19</v>
      </c>
      <c r="K10" s="17" t="n">
        <v>88.49</v>
      </c>
      <c r="L10" s="18" t="n">
        <f aca="false">MIN(D10:K10)</f>
        <v>84.5</v>
      </c>
      <c r="M10" s="25" t="n">
        <f aca="false">MAX(D10:K10)</f>
        <v>88.49</v>
      </c>
      <c r="N10" s="19" t="n">
        <f aca="false">M10/L10-1</f>
        <v>0.0472189349112426</v>
      </c>
      <c r="O10" s="20" t="n">
        <f aca="false">AVERAGE(D10:K10)</f>
        <v>87.2425</v>
      </c>
    </row>
    <row r="11" customFormat="false" ht="28.35" hidden="false" customHeight="true" outlineLevel="0" collapsed="false">
      <c r="A11" s="13" t="s">
        <v>78</v>
      </c>
      <c r="B11" s="14" t="s">
        <v>79</v>
      </c>
      <c r="C11" s="15" t="s">
        <v>64</v>
      </c>
      <c r="D11" s="16" t="n">
        <v>71.99</v>
      </c>
      <c r="E11" s="17" t="n">
        <v>72.99</v>
      </c>
      <c r="F11" s="17" t="n">
        <v>71.99</v>
      </c>
      <c r="G11" s="17" t="n">
        <v>79.98</v>
      </c>
      <c r="H11" s="17" t="n">
        <v>71.9</v>
      </c>
      <c r="I11" s="17" t="n">
        <v>74.99</v>
      </c>
      <c r="J11" s="17" t="n">
        <v>71.99</v>
      </c>
      <c r="K11" s="17" t="n">
        <v>69.9</v>
      </c>
      <c r="L11" s="18" t="n">
        <f aca="false">MIN(D11:K11)</f>
        <v>69.9</v>
      </c>
      <c r="M11" s="25" t="n">
        <f aca="false">MAX(D11:K11)</f>
        <v>79.98</v>
      </c>
      <c r="N11" s="19" t="n">
        <f aca="false">M11/L11-1</f>
        <v>0.144206008583691</v>
      </c>
      <c r="O11" s="20" t="n">
        <f aca="false">AVERAGE(D11:K11)</f>
        <v>73.21625</v>
      </c>
    </row>
    <row r="12" customFormat="false" ht="28.35" hidden="false" customHeight="true" outlineLevel="0" collapsed="false">
      <c r="A12" s="13" t="s">
        <v>82</v>
      </c>
      <c r="B12" s="14" t="s">
        <v>79</v>
      </c>
      <c r="C12" s="15" t="s">
        <v>64</v>
      </c>
      <c r="D12" s="16" t="n">
        <v>71.99</v>
      </c>
      <c r="E12" s="17" t="n">
        <v>72.99</v>
      </c>
      <c r="F12" s="17" t="n">
        <v>71.99</v>
      </c>
      <c r="G12" s="17" t="n">
        <v>79.98</v>
      </c>
      <c r="H12" s="17" t="n">
        <v>71.9</v>
      </c>
      <c r="I12" s="17" t="n">
        <v>74.99</v>
      </c>
      <c r="J12" s="17" t="n">
        <v>71.99</v>
      </c>
      <c r="K12" s="17" t="n">
        <v>69.9</v>
      </c>
      <c r="L12" s="18" t="n">
        <f aca="false">MIN(D12:K12)</f>
        <v>69.9</v>
      </c>
      <c r="M12" s="25" t="n">
        <f aca="false">MAX(D12:K12)</f>
        <v>79.98</v>
      </c>
      <c r="N12" s="19" t="n">
        <f aca="false">M12/L12-1</f>
        <v>0.144206008583691</v>
      </c>
      <c r="O12" s="20" t="n">
        <f aca="false">AVERAGE(D12:K12)</f>
        <v>73.21625</v>
      </c>
    </row>
    <row r="13" customFormat="false" ht="28.35" hidden="false" customHeight="true" outlineLevel="0" collapsed="false">
      <c r="A13" s="13" t="s">
        <v>83</v>
      </c>
      <c r="B13" s="14" t="s">
        <v>79</v>
      </c>
      <c r="C13" s="15" t="s">
        <v>64</v>
      </c>
      <c r="D13" s="16" t="n">
        <v>71.99</v>
      </c>
      <c r="E13" s="17" t="n">
        <v>72.99</v>
      </c>
      <c r="F13" s="17" t="n">
        <v>71.99</v>
      </c>
      <c r="G13" s="17" t="n">
        <v>79.98</v>
      </c>
      <c r="H13" s="17" t="n">
        <v>71.9</v>
      </c>
      <c r="I13" s="17" t="n">
        <v>74.99</v>
      </c>
      <c r="J13" s="17" t="n">
        <v>71.99</v>
      </c>
      <c r="K13" s="17" t="n">
        <v>69.9</v>
      </c>
      <c r="L13" s="18" t="n">
        <f aca="false">MIN(D13:K13)</f>
        <v>69.9</v>
      </c>
      <c r="M13" s="25" t="n">
        <f aca="false">MAX(D13:K13)</f>
        <v>79.98</v>
      </c>
      <c r="N13" s="19" t="n">
        <f aca="false">M13/L13-1</f>
        <v>0.144206008583691</v>
      </c>
      <c r="O13" s="20" t="n">
        <f aca="false">AVERAGE(D13:K13)</f>
        <v>73.21625</v>
      </c>
    </row>
    <row r="14" customFormat="false" ht="28.35" hidden="false" customHeight="true" outlineLevel="0" collapsed="false">
      <c r="A14" s="13" t="s">
        <v>73</v>
      </c>
      <c r="B14" s="14" t="s">
        <v>74</v>
      </c>
      <c r="C14" s="15" t="s">
        <v>64</v>
      </c>
      <c r="D14" s="16" t="n">
        <v>65.99</v>
      </c>
      <c r="E14" s="17" t="n">
        <v>65.99</v>
      </c>
      <c r="F14" s="17" t="n">
        <v>65.99</v>
      </c>
      <c r="G14" s="17" t="n">
        <v>69.98</v>
      </c>
      <c r="H14" s="17" t="n">
        <v>79.9</v>
      </c>
      <c r="I14" s="17" t="n">
        <v>68.99</v>
      </c>
      <c r="J14" s="17" t="n">
        <v>65.99</v>
      </c>
      <c r="K14" s="17" t="n">
        <v>65.99</v>
      </c>
      <c r="L14" s="18" t="n">
        <f aca="false">MIN(D14:K14)</f>
        <v>65.99</v>
      </c>
      <c r="M14" s="25" t="n">
        <f aca="false">MAX(D14:K14)</f>
        <v>79.9</v>
      </c>
      <c r="N14" s="19" t="n">
        <f aca="false">M14/L14-1</f>
        <v>0.210789513562661</v>
      </c>
      <c r="O14" s="20" t="n">
        <f aca="false">AVERAGE(D14:K14)</f>
        <v>68.6025</v>
      </c>
    </row>
    <row r="15" customFormat="false" ht="28.35" hidden="false" customHeight="true" outlineLevel="0" collapsed="false">
      <c r="A15" s="13" t="s">
        <v>41</v>
      </c>
      <c r="B15" s="14" t="s">
        <v>42</v>
      </c>
      <c r="C15" s="15" t="s">
        <v>36</v>
      </c>
      <c r="D15" s="16" t="n">
        <v>62.99</v>
      </c>
      <c r="E15" s="17" t="n">
        <v>59.99</v>
      </c>
      <c r="F15" s="17" t="n">
        <v>62.9</v>
      </c>
      <c r="G15" s="17" t="s">
        <v>19</v>
      </c>
      <c r="H15" s="17" t="n">
        <v>69.5</v>
      </c>
      <c r="I15" s="17" t="n">
        <v>64.99</v>
      </c>
      <c r="J15" s="17" t="n">
        <v>75.9</v>
      </c>
      <c r="K15" s="17" t="n">
        <v>59.99</v>
      </c>
      <c r="L15" s="18" t="n">
        <f aca="false">MIN(D15:K15)</f>
        <v>59.99</v>
      </c>
      <c r="M15" s="25" t="n">
        <f aca="false">MAX(D15:K15)</f>
        <v>75.9</v>
      </c>
      <c r="N15" s="19" t="n">
        <f aca="false">M15/L15-1</f>
        <v>0.26521086847808</v>
      </c>
      <c r="O15" s="20" t="n">
        <f aca="false">AVERAGE(D15:K15)</f>
        <v>65.18</v>
      </c>
    </row>
    <row r="16" customFormat="false" ht="28.35" hidden="false" customHeight="true" outlineLevel="0" collapsed="false">
      <c r="A16" s="13" t="s">
        <v>54</v>
      </c>
      <c r="B16" s="14" t="s">
        <v>55</v>
      </c>
      <c r="C16" s="15" t="s">
        <v>56</v>
      </c>
      <c r="D16" s="16" t="s">
        <v>19</v>
      </c>
      <c r="E16" s="17" t="s">
        <v>19</v>
      </c>
      <c r="F16" s="17" t="n">
        <v>62.9</v>
      </c>
      <c r="G16" s="17" t="n">
        <v>64.99</v>
      </c>
      <c r="H16" s="17" t="s">
        <v>19</v>
      </c>
      <c r="I16" s="17" t="n">
        <v>69.99</v>
      </c>
      <c r="J16" s="17" t="n">
        <v>75.9</v>
      </c>
      <c r="K16" s="17" t="n">
        <v>57.99</v>
      </c>
      <c r="L16" s="18" t="n">
        <f aca="false">MIN(D16:K16)</f>
        <v>57.99</v>
      </c>
      <c r="M16" s="25" t="n">
        <f aca="false">MAX(D16:K16)</f>
        <v>75.9</v>
      </c>
      <c r="N16" s="19" t="n">
        <f aca="false">M16/L16-1</f>
        <v>0.308846352819452</v>
      </c>
      <c r="O16" s="20" t="n">
        <f aca="false">AVERAGE(D16:K16)</f>
        <v>66.354</v>
      </c>
    </row>
    <row r="17" customFormat="false" ht="28.35" hidden="false" customHeight="true" outlineLevel="0" collapsed="false">
      <c r="A17" s="13" t="s">
        <v>57</v>
      </c>
      <c r="B17" s="14" t="s">
        <v>55</v>
      </c>
      <c r="C17" s="15" t="s">
        <v>56</v>
      </c>
      <c r="D17" s="16" t="s">
        <v>19</v>
      </c>
      <c r="E17" s="17" t="n">
        <v>59.99</v>
      </c>
      <c r="F17" s="17" t="n">
        <v>62.9</v>
      </c>
      <c r="G17" s="17" t="n">
        <v>64.99</v>
      </c>
      <c r="H17" s="17" t="n">
        <v>69.5</v>
      </c>
      <c r="I17" s="17" t="n">
        <v>69.99</v>
      </c>
      <c r="J17" s="17" t="n">
        <v>75.9</v>
      </c>
      <c r="K17" s="17" t="n">
        <v>53.99</v>
      </c>
      <c r="L17" s="18" t="n">
        <f aca="false">MIN(D17:K17)</f>
        <v>53.99</v>
      </c>
      <c r="M17" s="25" t="n">
        <f aca="false">MAX(D17:K17)</f>
        <v>75.9</v>
      </c>
      <c r="N17" s="19" t="n">
        <f aca="false">M17/L17-1</f>
        <v>0.405815891831821</v>
      </c>
      <c r="O17" s="20" t="n">
        <f aca="false">AVERAGE(D17:K17)</f>
        <v>65.3228571428572</v>
      </c>
    </row>
    <row r="18" customFormat="false" ht="28.35" hidden="false" customHeight="true" outlineLevel="0" collapsed="false">
      <c r="A18" s="13" t="s">
        <v>59</v>
      </c>
      <c r="B18" s="14" t="s">
        <v>55</v>
      </c>
      <c r="C18" s="15" t="s">
        <v>56</v>
      </c>
      <c r="D18" s="16" t="s">
        <v>19</v>
      </c>
      <c r="E18" s="16" t="n">
        <v>59.99</v>
      </c>
      <c r="F18" s="17" t="n">
        <v>62.9</v>
      </c>
      <c r="G18" s="17" t="n">
        <v>64.99</v>
      </c>
      <c r="H18" s="17" t="n">
        <v>69.5</v>
      </c>
      <c r="I18" s="17" t="n">
        <v>69.99</v>
      </c>
      <c r="J18" s="17" t="n">
        <v>75.9</v>
      </c>
      <c r="K18" s="17" t="n">
        <v>57.99</v>
      </c>
      <c r="L18" s="18" t="n">
        <f aca="false">MIN(D18:K18)</f>
        <v>57.99</v>
      </c>
      <c r="M18" s="25" t="n">
        <f aca="false">MAX(D18:K18)</f>
        <v>75.9</v>
      </c>
      <c r="N18" s="19" t="n">
        <f aca="false">M18/L18-1</f>
        <v>0.308846352819452</v>
      </c>
      <c r="O18" s="20" t="n">
        <f aca="false">AVERAGE(D18:K18)</f>
        <v>65.8942857142857</v>
      </c>
    </row>
    <row r="19" customFormat="false" ht="28.35" hidden="false" customHeight="true" outlineLevel="0" collapsed="false">
      <c r="A19" s="13" t="s">
        <v>75</v>
      </c>
      <c r="B19" s="14" t="s">
        <v>76</v>
      </c>
      <c r="C19" s="15" t="s">
        <v>64</v>
      </c>
      <c r="D19" s="16" t="n">
        <v>59.99</v>
      </c>
      <c r="E19" s="17" t="n">
        <v>59.99</v>
      </c>
      <c r="F19" s="17" t="n">
        <v>59.99</v>
      </c>
      <c r="G19" s="17" t="n">
        <v>67.99</v>
      </c>
      <c r="H19" s="17" t="n">
        <v>72.9</v>
      </c>
      <c r="I19" s="17" t="n">
        <v>62.99</v>
      </c>
      <c r="J19" s="17" t="n">
        <v>59.99</v>
      </c>
      <c r="K19" s="17" t="n">
        <v>59.99</v>
      </c>
      <c r="L19" s="18" t="n">
        <f aca="false">MIN(D19:K19)</f>
        <v>59.99</v>
      </c>
      <c r="M19" s="25" t="n">
        <f aca="false">MAX(D19:K19)</f>
        <v>72.9</v>
      </c>
      <c r="N19" s="19" t="n">
        <f aca="false">M19/L19-1</f>
        <v>0.215202533755626</v>
      </c>
      <c r="O19" s="20" t="n">
        <f aca="false">AVERAGE(D19:K19)</f>
        <v>62.97875</v>
      </c>
    </row>
    <row r="20" customFormat="false" ht="28.35" hidden="false" customHeight="true" outlineLevel="0" collapsed="false">
      <c r="A20" s="13" t="s">
        <v>80</v>
      </c>
      <c r="B20" s="14" t="s">
        <v>81</v>
      </c>
      <c r="C20" s="15" t="s">
        <v>64</v>
      </c>
      <c r="D20" s="16" t="n">
        <v>59.99</v>
      </c>
      <c r="E20" s="17" t="n">
        <v>59.99</v>
      </c>
      <c r="F20" s="17" t="n">
        <v>59.99</v>
      </c>
      <c r="G20" s="17" t="n">
        <v>67.99</v>
      </c>
      <c r="H20" s="17" t="n">
        <v>72.9</v>
      </c>
      <c r="I20" s="17" t="n">
        <v>62.99</v>
      </c>
      <c r="J20" s="17" t="n">
        <v>59.99</v>
      </c>
      <c r="K20" s="17" t="n">
        <v>59.99</v>
      </c>
      <c r="L20" s="18" t="n">
        <f aca="false">MIN(D20:K20)</f>
        <v>59.99</v>
      </c>
      <c r="M20" s="25" t="n">
        <f aca="false">MAX(D20:K20)</f>
        <v>72.9</v>
      </c>
      <c r="N20" s="19" t="n">
        <f aca="false">M20/L20-1</f>
        <v>0.215202533755626</v>
      </c>
      <c r="O20" s="20" t="n">
        <f aca="false">AVERAGE(D20:K20)</f>
        <v>62.97875</v>
      </c>
    </row>
    <row r="21" customFormat="false" ht="28.35" hidden="false" customHeight="true" outlineLevel="0" collapsed="false">
      <c r="A21" s="13" t="s">
        <v>21</v>
      </c>
      <c r="B21" s="14" t="s">
        <v>22</v>
      </c>
      <c r="C21" s="15" t="s">
        <v>18</v>
      </c>
      <c r="D21" s="16" t="n">
        <v>65.99</v>
      </c>
      <c r="E21" s="17" t="s">
        <v>19</v>
      </c>
      <c r="F21" s="17" t="n">
        <v>65.99</v>
      </c>
      <c r="G21" s="17" t="n">
        <v>64.99</v>
      </c>
      <c r="H21" s="17" t="s">
        <v>19</v>
      </c>
      <c r="I21" s="17" t="n">
        <v>69.99</v>
      </c>
      <c r="J21" s="17" t="n">
        <v>56.98</v>
      </c>
      <c r="K21" s="17" t="n">
        <v>65.99</v>
      </c>
      <c r="L21" s="18" t="n">
        <f aca="false">MIN(D21:K21)</f>
        <v>56.98</v>
      </c>
      <c r="M21" s="25" t="n">
        <f aca="false">MAX(D21:K21)</f>
        <v>69.99</v>
      </c>
      <c r="N21" s="19" t="n">
        <f aca="false">M21/L21-1</f>
        <v>0.228325728325728</v>
      </c>
      <c r="O21" s="20" t="n">
        <f aca="false">AVERAGE(D21:K21)</f>
        <v>64.9883333333333</v>
      </c>
    </row>
    <row r="22" customFormat="false" ht="28.35" hidden="false" customHeight="true" outlineLevel="0" collapsed="false">
      <c r="A22" s="13" t="s">
        <v>23</v>
      </c>
      <c r="B22" s="14" t="s">
        <v>22</v>
      </c>
      <c r="C22" s="15" t="s">
        <v>18</v>
      </c>
      <c r="D22" s="16" t="n">
        <v>65.99</v>
      </c>
      <c r="E22" s="17" t="s">
        <v>19</v>
      </c>
      <c r="F22" s="17" t="n">
        <v>65.99</v>
      </c>
      <c r="G22" s="17" t="n">
        <v>64.99</v>
      </c>
      <c r="H22" s="17" t="s">
        <v>19</v>
      </c>
      <c r="I22" s="17" t="n">
        <v>69.99</v>
      </c>
      <c r="J22" s="17" t="n">
        <v>59.98</v>
      </c>
      <c r="K22" s="17" t="n">
        <v>65.99</v>
      </c>
      <c r="L22" s="18" t="n">
        <f aca="false">MIN(D22:K22)</f>
        <v>59.98</v>
      </c>
      <c r="M22" s="25" t="n">
        <f aca="false">MAX(D22:K22)</f>
        <v>69.99</v>
      </c>
      <c r="N22" s="19" t="n">
        <f aca="false">M22/L22-1</f>
        <v>0.166888962987662</v>
      </c>
      <c r="O22" s="20" t="n">
        <f aca="false">AVERAGE(D22:K22)</f>
        <v>65.4883333333333</v>
      </c>
    </row>
    <row r="23" customFormat="false" ht="28.35" hidden="false" customHeight="true" outlineLevel="0" collapsed="false">
      <c r="A23" s="13" t="s">
        <v>37</v>
      </c>
      <c r="B23" s="14" t="s">
        <v>38</v>
      </c>
      <c r="C23" s="15" t="s">
        <v>36</v>
      </c>
      <c r="D23" s="16" t="s">
        <v>19</v>
      </c>
      <c r="E23" s="17" t="s">
        <v>19</v>
      </c>
      <c r="F23" s="17" t="s">
        <v>19</v>
      </c>
      <c r="G23" s="17" t="n">
        <v>64.99</v>
      </c>
      <c r="H23" s="17" t="n">
        <v>69.5</v>
      </c>
      <c r="I23" s="17" t="n">
        <v>69.99</v>
      </c>
      <c r="J23" s="17" t="n">
        <v>65.9</v>
      </c>
      <c r="K23" s="17" t="s">
        <v>19</v>
      </c>
      <c r="L23" s="18" t="n">
        <f aca="false">MIN(D23:K23)</f>
        <v>64.99</v>
      </c>
      <c r="M23" s="25" t="n">
        <f aca="false">MAX(D23:K23)</f>
        <v>69.99</v>
      </c>
      <c r="N23" s="19" t="n">
        <f aca="false">M23/L23-1</f>
        <v>0.0769349130635482</v>
      </c>
      <c r="O23" s="20" t="n">
        <f aca="false">AVERAGE(D23:K23)</f>
        <v>67.595</v>
      </c>
    </row>
    <row r="24" customFormat="false" ht="28.35" hidden="false" customHeight="true" outlineLevel="0" collapsed="false">
      <c r="A24" s="13" t="s">
        <v>87</v>
      </c>
      <c r="B24" s="14" t="s">
        <v>22</v>
      </c>
      <c r="C24" s="15" t="s">
        <v>88</v>
      </c>
      <c r="D24" s="16" t="s">
        <v>19</v>
      </c>
      <c r="E24" s="17" t="n">
        <v>68.99</v>
      </c>
      <c r="F24" s="17" t="n">
        <v>68.99</v>
      </c>
      <c r="G24" s="17" t="n">
        <v>62.98</v>
      </c>
      <c r="H24" s="17" t="n">
        <v>66.9</v>
      </c>
      <c r="I24" s="17" t="n">
        <v>68.49</v>
      </c>
      <c r="J24" s="17" t="s">
        <v>19</v>
      </c>
      <c r="K24" s="17" t="n">
        <v>61.99</v>
      </c>
      <c r="L24" s="18" t="n">
        <f aca="false">MIN(D24:K24)</f>
        <v>61.99</v>
      </c>
      <c r="M24" s="25" t="n">
        <f aca="false">MAX(D24:K24)</f>
        <v>68.99</v>
      </c>
      <c r="N24" s="19" t="n">
        <f aca="false">M24/L24-1</f>
        <v>0.112921438941765</v>
      </c>
      <c r="O24" s="20" t="n">
        <f aca="false">AVERAGE(D24:K24)</f>
        <v>66.39</v>
      </c>
    </row>
    <row r="25" customFormat="false" ht="28.35" hidden="false" customHeight="true" outlineLevel="0" collapsed="false">
      <c r="A25" s="13" t="s">
        <v>91</v>
      </c>
      <c r="B25" s="14" t="s">
        <v>22</v>
      </c>
      <c r="C25" s="15" t="s">
        <v>88</v>
      </c>
      <c r="D25" s="16" t="n">
        <v>68.99</v>
      </c>
      <c r="E25" s="17" t="s">
        <v>19</v>
      </c>
      <c r="F25" s="17" t="n">
        <v>68.99</v>
      </c>
      <c r="G25" s="17" t="n">
        <v>62.98</v>
      </c>
      <c r="H25" s="17" t="n">
        <v>66.9</v>
      </c>
      <c r="I25" s="17" t="n">
        <v>68.49</v>
      </c>
      <c r="J25" s="17" t="s">
        <v>19</v>
      </c>
      <c r="K25" s="17" t="n">
        <v>61.99</v>
      </c>
      <c r="L25" s="18" t="n">
        <f aca="false">MIN(D25:K25)</f>
        <v>61.99</v>
      </c>
      <c r="M25" s="25" t="n">
        <f aca="false">MAX(D25:K25)</f>
        <v>68.99</v>
      </c>
      <c r="N25" s="19" t="n">
        <f aca="false">M25/L25-1</f>
        <v>0.112921438941765</v>
      </c>
      <c r="O25" s="20" t="n">
        <f aca="false">AVERAGE(D25:K25)</f>
        <v>66.39</v>
      </c>
    </row>
    <row r="26" customFormat="false" ht="28.35" hidden="false" customHeight="true" outlineLevel="0" collapsed="false">
      <c r="A26" s="13" t="s">
        <v>39</v>
      </c>
      <c r="B26" s="14" t="s">
        <v>40</v>
      </c>
      <c r="C26" s="15" t="s">
        <v>36</v>
      </c>
      <c r="D26" s="16" t="n">
        <v>67.99</v>
      </c>
      <c r="E26" s="17" t="n">
        <v>59.99</v>
      </c>
      <c r="F26" s="17" t="n">
        <v>62.9</v>
      </c>
      <c r="G26" s="17" t="n">
        <v>64.99</v>
      </c>
      <c r="H26" s="17" t="n">
        <v>64.9</v>
      </c>
      <c r="I26" s="17" t="n">
        <v>64.99</v>
      </c>
      <c r="J26" s="17" t="n">
        <v>65.9</v>
      </c>
      <c r="K26" s="17" t="n">
        <v>63.49</v>
      </c>
      <c r="L26" s="18" t="n">
        <f aca="false">MIN(D26:K26)</f>
        <v>59.99</v>
      </c>
      <c r="M26" s="25" t="n">
        <f aca="false">MAX(D26:K26)</f>
        <v>67.99</v>
      </c>
      <c r="N26" s="19" t="n">
        <f aca="false">M26/L26-1</f>
        <v>0.133355559259877</v>
      </c>
      <c r="O26" s="20" t="n">
        <f aca="false">AVERAGE(D26:K26)</f>
        <v>64.39375</v>
      </c>
    </row>
    <row r="27" customFormat="false" ht="28.35" hidden="false" customHeight="true" outlineLevel="0" collapsed="false">
      <c r="A27" s="13" t="s">
        <v>33</v>
      </c>
      <c r="B27" s="14" t="s">
        <v>22</v>
      </c>
      <c r="C27" s="15" t="s">
        <v>18</v>
      </c>
      <c r="D27" s="16" t="n">
        <v>65.99</v>
      </c>
      <c r="E27" s="17" t="s">
        <v>19</v>
      </c>
      <c r="F27" s="17" t="n">
        <v>65.99</v>
      </c>
      <c r="G27" s="17" t="n">
        <v>64.99</v>
      </c>
      <c r="H27" s="17" t="s">
        <v>19</v>
      </c>
      <c r="I27" s="17" t="s">
        <v>19</v>
      </c>
      <c r="J27" s="17" t="n">
        <v>59.98</v>
      </c>
      <c r="K27" s="17" t="n">
        <v>65.99</v>
      </c>
      <c r="L27" s="18" t="n">
        <f aca="false">MIN(D27:K27)</f>
        <v>59.98</v>
      </c>
      <c r="M27" s="25" t="n">
        <f aca="false">MAX(D27:K27)</f>
        <v>65.99</v>
      </c>
      <c r="N27" s="19" t="n">
        <f aca="false">M27/L27-1</f>
        <v>0.100200066688896</v>
      </c>
      <c r="O27" s="20" t="n">
        <f aca="false">AVERAGE(D27:K27)</f>
        <v>64.588</v>
      </c>
    </row>
    <row r="28" customFormat="false" ht="28.35" hidden="false" customHeight="true" outlineLevel="0" collapsed="false">
      <c r="A28" s="13" t="s">
        <v>45</v>
      </c>
      <c r="B28" s="14" t="s">
        <v>25</v>
      </c>
      <c r="C28" s="15" t="s">
        <v>36</v>
      </c>
      <c r="D28" s="16" t="n">
        <v>56.9</v>
      </c>
      <c r="E28" s="17" t="n">
        <v>49.99</v>
      </c>
      <c r="F28" s="17" t="n">
        <v>52.9</v>
      </c>
      <c r="G28" s="17" t="n">
        <v>53.99</v>
      </c>
      <c r="H28" s="17" t="n">
        <v>57.9</v>
      </c>
      <c r="I28" s="17" t="s">
        <v>19</v>
      </c>
      <c r="J28" s="17" t="n">
        <v>65.9</v>
      </c>
      <c r="K28" s="17" t="n">
        <v>52.99</v>
      </c>
      <c r="L28" s="18" t="n">
        <f aca="false">MIN(D28:K28)</f>
        <v>49.99</v>
      </c>
      <c r="M28" s="25" t="n">
        <f aca="false">MAX(D28:K28)</f>
        <v>65.9</v>
      </c>
      <c r="N28" s="19" t="n">
        <f aca="false">M28/L28-1</f>
        <v>0.318263652730546</v>
      </c>
      <c r="O28" s="20" t="n">
        <f aca="false">AVERAGE(D28:K28)</f>
        <v>55.7957142857143</v>
      </c>
    </row>
    <row r="29" customFormat="false" ht="28.35" hidden="false" customHeight="true" outlineLevel="0" collapsed="false">
      <c r="A29" s="13" t="s">
        <v>48</v>
      </c>
      <c r="B29" s="14" t="s">
        <v>49</v>
      </c>
      <c r="C29" s="15" t="s">
        <v>36</v>
      </c>
      <c r="D29" s="16" t="n">
        <v>56.9</v>
      </c>
      <c r="E29" s="17" t="n">
        <v>49.99</v>
      </c>
      <c r="F29" s="17" t="n">
        <v>52.9</v>
      </c>
      <c r="G29" s="17" t="n">
        <v>53.99</v>
      </c>
      <c r="H29" s="17" t="s">
        <v>19</v>
      </c>
      <c r="I29" s="17" t="n">
        <v>59.99</v>
      </c>
      <c r="J29" s="17" t="n">
        <v>65.9</v>
      </c>
      <c r="K29" s="17" t="n">
        <v>49.99</v>
      </c>
      <c r="L29" s="18" t="n">
        <f aca="false">MIN(D29:K29)</f>
        <v>49.99</v>
      </c>
      <c r="M29" s="25" t="n">
        <f aca="false">MAX(D29:K29)</f>
        <v>65.9</v>
      </c>
      <c r="N29" s="19" t="n">
        <f aca="false">M29/L29-1</f>
        <v>0.318263652730546</v>
      </c>
      <c r="O29" s="20" t="n">
        <f aca="false">AVERAGE(D29:K29)</f>
        <v>55.6657142857143</v>
      </c>
    </row>
    <row r="30" customFormat="false" ht="28.35" hidden="false" customHeight="true" outlineLevel="0" collapsed="false">
      <c r="A30" s="13" t="s">
        <v>46</v>
      </c>
      <c r="B30" s="14" t="s">
        <v>47</v>
      </c>
      <c r="C30" s="15" t="s">
        <v>36</v>
      </c>
      <c r="D30" s="16" t="n">
        <v>56.9</v>
      </c>
      <c r="E30" s="17" t="n">
        <v>49.99</v>
      </c>
      <c r="F30" s="17" t="n">
        <v>52.9</v>
      </c>
      <c r="G30" s="17" t="n">
        <v>53.99</v>
      </c>
      <c r="H30" s="17" t="n">
        <v>57.9</v>
      </c>
      <c r="I30" s="17" t="n">
        <v>61.99</v>
      </c>
      <c r="J30" s="17" t="s">
        <v>19</v>
      </c>
      <c r="K30" s="17" t="n">
        <v>49.99</v>
      </c>
      <c r="L30" s="18" t="n">
        <f aca="false">MIN(D30:K30)</f>
        <v>49.99</v>
      </c>
      <c r="M30" s="25" t="n">
        <f aca="false">MAX(D30:K30)</f>
        <v>61.99</v>
      </c>
      <c r="N30" s="19" t="n">
        <f aca="false">M30/L30-1</f>
        <v>0.24004800960192</v>
      </c>
      <c r="O30" s="20" t="n">
        <f aca="false">AVERAGE(D30:K30)</f>
        <v>54.8085714285714</v>
      </c>
    </row>
    <row r="31" customFormat="false" ht="28.35" hidden="false" customHeight="true" outlineLevel="0" collapsed="false">
      <c r="A31" s="13" t="s">
        <v>62</v>
      </c>
      <c r="B31" s="14" t="s">
        <v>63</v>
      </c>
      <c r="C31" s="15" t="s">
        <v>64</v>
      </c>
      <c r="D31" s="16" t="n">
        <v>49.99</v>
      </c>
      <c r="E31" s="17" t="n">
        <v>49.99</v>
      </c>
      <c r="F31" s="17" t="n">
        <v>49.99</v>
      </c>
      <c r="G31" s="17" t="n">
        <v>54.99</v>
      </c>
      <c r="H31" s="17" t="n">
        <v>59.9</v>
      </c>
      <c r="I31" s="17" t="n">
        <v>51.99</v>
      </c>
      <c r="J31" s="17" t="n">
        <v>49.99</v>
      </c>
      <c r="K31" s="17" t="n">
        <v>44.99</v>
      </c>
      <c r="L31" s="18" t="n">
        <f aca="false">MIN(D31:K31)</f>
        <v>44.99</v>
      </c>
      <c r="M31" s="25" t="n">
        <f aca="false">MAX(D31:K31)</f>
        <v>59.9</v>
      </c>
      <c r="N31" s="19" t="n">
        <f aca="false">M31/L31-1</f>
        <v>0.33140697932874</v>
      </c>
      <c r="O31" s="20" t="n">
        <f aca="false">AVERAGE(D31:K31)</f>
        <v>51.47875</v>
      </c>
    </row>
    <row r="32" customFormat="false" ht="28.35" hidden="false" customHeight="true" outlineLevel="0" collapsed="false">
      <c r="A32" s="13" t="s">
        <v>34</v>
      </c>
      <c r="B32" s="14" t="s">
        <v>35</v>
      </c>
      <c r="C32" s="15" t="s">
        <v>36</v>
      </c>
      <c r="D32" s="16" t="n">
        <v>41.99</v>
      </c>
      <c r="E32" s="16" t="n">
        <v>39.99</v>
      </c>
      <c r="F32" s="17" t="n">
        <v>41.9</v>
      </c>
      <c r="G32" s="17" t="n">
        <v>42.99</v>
      </c>
      <c r="H32" s="17" t="n">
        <v>45.9</v>
      </c>
      <c r="I32" s="17" t="n">
        <v>44.99</v>
      </c>
      <c r="J32" s="17" t="n">
        <v>55.9</v>
      </c>
      <c r="K32" s="17" t="n">
        <v>42.39</v>
      </c>
      <c r="L32" s="18" t="n">
        <f aca="false">MIN(D32:K32)</f>
        <v>39.99</v>
      </c>
      <c r="M32" s="25" t="n">
        <f aca="false">MAX(D32:K32)</f>
        <v>55.9</v>
      </c>
      <c r="N32" s="19" t="n">
        <f aca="false">M32/L32-1</f>
        <v>0.397849462365591</v>
      </c>
      <c r="O32" s="20" t="n">
        <f aca="false">AVERAGE(D32:K32)</f>
        <v>44.50625</v>
      </c>
    </row>
    <row r="33" customFormat="false" ht="28.35" hidden="false" customHeight="true" outlineLevel="0" collapsed="false">
      <c r="A33" s="13" t="s">
        <v>43</v>
      </c>
      <c r="B33" s="14" t="s">
        <v>44</v>
      </c>
      <c r="C33" s="15" t="s">
        <v>36</v>
      </c>
      <c r="D33" s="16" t="n">
        <v>39.99</v>
      </c>
      <c r="E33" s="17" t="n">
        <v>39.99</v>
      </c>
      <c r="F33" s="17" t="n">
        <v>41.9</v>
      </c>
      <c r="G33" s="17" t="n">
        <v>42.99</v>
      </c>
      <c r="H33" s="17" t="n">
        <v>46.5</v>
      </c>
      <c r="I33" s="17" t="n">
        <v>44.99</v>
      </c>
      <c r="J33" s="17" t="n">
        <v>55.9</v>
      </c>
      <c r="K33" s="17" t="n">
        <v>42.39</v>
      </c>
      <c r="L33" s="18" t="n">
        <f aca="false">MIN(D33:K33)</f>
        <v>39.99</v>
      </c>
      <c r="M33" s="25" t="n">
        <f aca="false">MAX(D33:K33)</f>
        <v>55.9</v>
      </c>
      <c r="N33" s="19" t="n">
        <f aca="false">M33/L33-1</f>
        <v>0.397849462365591</v>
      </c>
      <c r="O33" s="20" t="n">
        <f aca="false">AVERAGE(D33:K33)</f>
        <v>44.33125</v>
      </c>
    </row>
    <row r="34" customFormat="false" ht="28.35" hidden="false" customHeight="true" outlineLevel="0" collapsed="false">
      <c r="A34" s="13" t="s">
        <v>50</v>
      </c>
      <c r="B34" s="14" t="s">
        <v>51</v>
      </c>
      <c r="C34" s="15" t="s">
        <v>36</v>
      </c>
      <c r="D34" s="16" t="n">
        <v>45.9</v>
      </c>
      <c r="E34" s="16" t="n">
        <v>39.99</v>
      </c>
      <c r="F34" s="17" t="n">
        <v>41.9</v>
      </c>
      <c r="G34" s="17" t="n">
        <v>42.99</v>
      </c>
      <c r="H34" s="17" t="n">
        <v>46.5</v>
      </c>
      <c r="I34" s="17" t="n">
        <v>44.99</v>
      </c>
      <c r="J34" s="17" t="n">
        <v>55.9</v>
      </c>
      <c r="K34" s="17" t="n">
        <v>49.99</v>
      </c>
      <c r="L34" s="18" t="n">
        <f aca="false">MIN(D34:K34)</f>
        <v>39.99</v>
      </c>
      <c r="M34" s="25" t="n">
        <f aca="false">MAX(D34:K34)</f>
        <v>55.9</v>
      </c>
      <c r="N34" s="19" t="n">
        <f aca="false">M34/L34-1</f>
        <v>0.397849462365591</v>
      </c>
      <c r="O34" s="20" t="n">
        <f aca="false">AVERAGE(D34:K34)</f>
        <v>46.02</v>
      </c>
    </row>
    <row r="35" customFormat="false" ht="28.35" hidden="false" customHeight="true" outlineLevel="0" collapsed="false">
      <c r="A35" s="13" t="s">
        <v>58</v>
      </c>
      <c r="B35" s="14" t="s">
        <v>38</v>
      </c>
      <c r="C35" s="15" t="s">
        <v>56</v>
      </c>
      <c r="D35" s="16" t="n">
        <v>45.9</v>
      </c>
      <c r="E35" s="16" t="n">
        <v>39.99</v>
      </c>
      <c r="F35" s="17" t="n">
        <v>41.9</v>
      </c>
      <c r="G35" s="17" t="n">
        <v>42.99</v>
      </c>
      <c r="H35" s="17" t="n">
        <v>46.5</v>
      </c>
      <c r="I35" s="17" t="n">
        <v>44.99</v>
      </c>
      <c r="J35" s="17" t="n">
        <v>55.9</v>
      </c>
      <c r="K35" s="17" t="n">
        <v>49.99</v>
      </c>
      <c r="L35" s="18" t="n">
        <f aca="false">MIN(D35:K35)</f>
        <v>39.99</v>
      </c>
      <c r="M35" s="25" t="n">
        <f aca="false">MAX(D35:K35)</f>
        <v>55.9</v>
      </c>
      <c r="N35" s="19" t="n">
        <f aca="false">M35/L35-1</f>
        <v>0.397849462365591</v>
      </c>
      <c r="O35" s="20" t="n">
        <f aca="false">AVERAGE(D35:K35)</f>
        <v>46.02</v>
      </c>
    </row>
    <row r="36" customFormat="false" ht="28.35" hidden="false" customHeight="true" outlineLevel="0" collapsed="false">
      <c r="A36" s="13" t="s">
        <v>60</v>
      </c>
      <c r="B36" s="14" t="s">
        <v>61</v>
      </c>
      <c r="C36" s="15" t="s">
        <v>56</v>
      </c>
      <c r="D36" s="16" t="s">
        <v>19</v>
      </c>
      <c r="E36" s="17" t="s">
        <v>19</v>
      </c>
      <c r="F36" s="17" t="n">
        <v>41.9</v>
      </c>
      <c r="G36" s="17" t="n">
        <v>42.99</v>
      </c>
      <c r="H36" s="17" t="n">
        <v>46.5</v>
      </c>
      <c r="I36" s="17" t="n">
        <v>44.99</v>
      </c>
      <c r="J36" s="17" t="n">
        <v>55.9</v>
      </c>
      <c r="K36" s="17" t="n">
        <v>42.39</v>
      </c>
      <c r="L36" s="18" t="n">
        <f aca="false">MIN(D36:K36)</f>
        <v>41.9</v>
      </c>
      <c r="M36" s="25" t="n">
        <f aca="false">MAX(D36:K36)</f>
        <v>55.9</v>
      </c>
      <c r="N36" s="19" t="n">
        <f aca="false">M36/L36-1</f>
        <v>0.334128878281623</v>
      </c>
      <c r="O36" s="20" t="n">
        <f aca="false">AVERAGE(D36:K36)</f>
        <v>45.7783333333333</v>
      </c>
    </row>
    <row r="37" customFormat="false" ht="28.35" hidden="false" customHeight="true" outlineLevel="0" collapsed="false">
      <c r="A37" s="13" t="s">
        <v>75</v>
      </c>
      <c r="B37" s="14" t="s">
        <v>77</v>
      </c>
      <c r="C37" s="15" t="s">
        <v>64</v>
      </c>
      <c r="D37" s="16" t="n">
        <v>49.99</v>
      </c>
      <c r="E37" s="17" t="n">
        <v>49.99</v>
      </c>
      <c r="F37" s="17" t="n">
        <v>49.99</v>
      </c>
      <c r="G37" s="17" t="s">
        <v>19</v>
      </c>
      <c r="H37" s="17" t="s">
        <v>19</v>
      </c>
      <c r="I37" s="17" t="n">
        <v>51.99</v>
      </c>
      <c r="J37" s="17" t="n">
        <v>49.99</v>
      </c>
      <c r="K37" s="17" t="n">
        <v>44.99</v>
      </c>
      <c r="L37" s="18" t="n">
        <f aca="false">MIN(D37:K37)</f>
        <v>44.99</v>
      </c>
      <c r="M37" s="25" t="n">
        <f aca="false">MAX(D37:K37)</f>
        <v>51.99</v>
      </c>
      <c r="N37" s="19" t="n">
        <f aca="false">M37/L37-1</f>
        <v>0.155590131140253</v>
      </c>
      <c r="O37" s="20" t="n">
        <f aca="false">AVERAGE(D37:K37)</f>
        <v>49.49</v>
      </c>
    </row>
    <row r="38" customFormat="false" ht="28.35" hidden="false" customHeight="true" outlineLevel="0" collapsed="false">
      <c r="A38" s="13" t="s">
        <v>26</v>
      </c>
      <c r="B38" s="14" t="s">
        <v>27</v>
      </c>
      <c r="C38" s="15" t="s">
        <v>18</v>
      </c>
      <c r="D38" s="16" t="s">
        <v>19</v>
      </c>
      <c r="E38" s="17" t="s">
        <v>19</v>
      </c>
      <c r="F38" s="17" t="s">
        <v>19</v>
      </c>
      <c r="G38" s="17" t="s">
        <v>19</v>
      </c>
      <c r="H38" s="17" t="s">
        <v>19</v>
      </c>
      <c r="I38" s="17" t="n">
        <v>49.99</v>
      </c>
      <c r="J38" s="17" t="n">
        <v>36.99</v>
      </c>
      <c r="K38" s="17" t="n">
        <v>35.99</v>
      </c>
      <c r="L38" s="18" t="n">
        <f aca="false">MIN(D38:K38)</f>
        <v>35.99</v>
      </c>
      <c r="M38" s="25" t="n">
        <f aca="false">MAX(D38:K38)</f>
        <v>49.99</v>
      </c>
      <c r="N38" s="19" t="n">
        <f aca="false">M38/L38-1</f>
        <v>0.388996943595443</v>
      </c>
      <c r="O38" s="20" t="n">
        <f aca="false">AVERAGE(D38:K38)</f>
        <v>40.99</v>
      </c>
    </row>
    <row r="39" customFormat="false" ht="28.35" hidden="false" customHeight="true" outlineLevel="0" collapsed="false">
      <c r="A39" s="13" t="s">
        <v>32</v>
      </c>
      <c r="B39" s="14" t="s">
        <v>27</v>
      </c>
      <c r="C39" s="15" t="s">
        <v>18</v>
      </c>
      <c r="D39" s="16" t="n">
        <v>39.99</v>
      </c>
      <c r="E39" s="17" t="s">
        <v>19</v>
      </c>
      <c r="F39" s="17" t="n">
        <v>39.99</v>
      </c>
      <c r="G39" s="17" t="n">
        <v>39.98</v>
      </c>
      <c r="H39" s="17" t="s">
        <v>19</v>
      </c>
      <c r="I39" s="17" t="n">
        <v>49.99</v>
      </c>
      <c r="J39" s="17" t="n">
        <v>36.99</v>
      </c>
      <c r="K39" s="17" t="n">
        <v>39.99</v>
      </c>
      <c r="L39" s="18" t="n">
        <f aca="false">MIN(D39:K39)</f>
        <v>36.99</v>
      </c>
      <c r="M39" s="25" t="n">
        <f aca="false">MAX(D39:K39)</f>
        <v>49.99</v>
      </c>
      <c r="N39" s="19" t="n">
        <f aca="false">M39/L39-1</f>
        <v>0.351446336847797</v>
      </c>
      <c r="O39" s="20" t="n">
        <f aca="false">AVERAGE(D39:K39)</f>
        <v>41.155</v>
      </c>
    </row>
    <row r="40" customFormat="false" ht="28.35" hidden="false" customHeight="true" outlineLevel="0" collapsed="false">
      <c r="A40" s="13" t="s">
        <v>69</v>
      </c>
      <c r="B40" s="14" t="s">
        <v>70</v>
      </c>
      <c r="C40" s="15" t="s">
        <v>64</v>
      </c>
      <c r="D40" s="16" t="n">
        <v>44.99</v>
      </c>
      <c r="E40" s="17" t="n">
        <v>44.99</v>
      </c>
      <c r="F40" s="17" t="n">
        <v>41.99</v>
      </c>
      <c r="G40" s="17" t="n">
        <v>49.98</v>
      </c>
      <c r="H40" s="17" t="n">
        <v>41.9</v>
      </c>
      <c r="I40" s="17" t="n">
        <v>46.99</v>
      </c>
      <c r="J40" s="17" t="n">
        <v>44.99</v>
      </c>
      <c r="K40" s="17" t="n">
        <v>44.99</v>
      </c>
      <c r="L40" s="18" t="n">
        <f aca="false">MIN(D40:K40)</f>
        <v>41.9</v>
      </c>
      <c r="M40" s="25" t="n">
        <f aca="false">MAX(D40:K40)</f>
        <v>49.98</v>
      </c>
      <c r="N40" s="19" t="n">
        <f aca="false">M40/L40-1</f>
        <v>0.192840095465394</v>
      </c>
      <c r="O40" s="20" t="n">
        <f aca="false">AVERAGE(D40:K40)</f>
        <v>45.1025</v>
      </c>
    </row>
    <row r="41" customFormat="false" ht="28.35" hidden="false" customHeight="true" outlineLevel="0" collapsed="false">
      <c r="A41" s="13" t="s">
        <v>71</v>
      </c>
      <c r="B41" s="14" t="s">
        <v>72</v>
      </c>
      <c r="C41" s="15" t="s">
        <v>64</v>
      </c>
      <c r="D41" s="16" t="n">
        <v>44.99</v>
      </c>
      <c r="E41" s="17" t="n">
        <v>44.99</v>
      </c>
      <c r="F41" s="17" t="n">
        <v>44.99</v>
      </c>
      <c r="G41" s="17" t="n">
        <v>49.98</v>
      </c>
      <c r="H41" s="17" t="n">
        <v>41.9</v>
      </c>
      <c r="I41" s="17" t="n">
        <v>46.99</v>
      </c>
      <c r="J41" s="17" t="n">
        <v>44.99</v>
      </c>
      <c r="K41" s="17" t="n">
        <v>39.99</v>
      </c>
      <c r="L41" s="18" t="n">
        <f aca="false">MIN(D41:K41)</f>
        <v>39.99</v>
      </c>
      <c r="M41" s="25" t="n">
        <f aca="false">MAX(D41:K41)</f>
        <v>49.98</v>
      </c>
      <c r="N41" s="19" t="n">
        <f aca="false">M41/L41-1</f>
        <v>0.249812453113278</v>
      </c>
      <c r="O41" s="20" t="n">
        <f aca="false">AVERAGE(D41:K41)</f>
        <v>44.8525</v>
      </c>
    </row>
    <row r="42" customFormat="false" ht="28.35" hidden="false" customHeight="true" outlineLevel="0" collapsed="false">
      <c r="A42" s="13" t="s">
        <v>52</v>
      </c>
      <c r="B42" s="14" t="s">
        <v>53</v>
      </c>
      <c r="C42" s="15" t="s">
        <v>36</v>
      </c>
      <c r="D42" s="16" t="n">
        <v>45.9</v>
      </c>
      <c r="E42" s="17" t="s">
        <v>19</v>
      </c>
      <c r="F42" s="17" t="n">
        <v>41.9</v>
      </c>
      <c r="G42" s="17" t="s">
        <v>19</v>
      </c>
      <c r="H42" s="17" t="n">
        <v>46.5</v>
      </c>
      <c r="I42" s="17" t="n">
        <v>44.99</v>
      </c>
      <c r="J42" s="17" t="s">
        <v>19</v>
      </c>
      <c r="K42" s="17" t="n">
        <v>39.99</v>
      </c>
      <c r="L42" s="18" t="n">
        <f aca="false">MIN(D42:K42)</f>
        <v>39.99</v>
      </c>
      <c r="M42" s="25" t="n">
        <f aca="false">MAX(D42:K42)</f>
        <v>46.5</v>
      </c>
      <c r="N42" s="19" t="n">
        <f aca="false">M42/L42-1</f>
        <v>0.162790697674418</v>
      </c>
      <c r="O42" s="20" t="n">
        <f aca="false">AVERAGE(D42:K42)</f>
        <v>43.856</v>
      </c>
    </row>
    <row r="43" customFormat="false" ht="28.35" hidden="false" customHeight="true" outlineLevel="0" collapsed="false">
      <c r="A43" s="13" t="s">
        <v>16</v>
      </c>
      <c r="B43" s="14" t="s">
        <v>17</v>
      </c>
      <c r="C43" s="15" t="s">
        <v>18</v>
      </c>
      <c r="D43" s="16" t="s">
        <v>19</v>
      </c>
      <c r="E43" s="17" t="s">
        <v>19</v>
      </c>
      <c r="F43" s="17" t="s">
        <v>19</v>
      </c>
      <c r="G43" s="17" t="n">
        <v>35.99</v>
      </c>
      <c r="H43" s="17" t="s">
        <v>19</v>
      </c>
      <c r="I43" s="17" t="n">
        <v>39.99</v>
      </c>
      <c r="J43" s="17" t="n">
        <v>30.98</v>
      </c>
      <c r="K43" s="17" t="n">
        <v>35.99</v>
      </c>
      <c r="L43" s="18" t="n">
        <f aca="false">MIN(D43:K43)</f>
        <v>30.98</v>
      </c>
      <c r="M43" s="25" t="n">
        <f aca="false">MAX(D43:K43)</f>
        <v>39.99</v>
      </c>
      <c r="N43" s="19" t="n">
        <f aca="false">M43/L43-1</f>
        <v>0.29083279535184</v>
      </c>
      <c r="O43" s="20" t="n">
        <f aca="false">AVERAGE(D43:K43)</f>
        <v>35.7375</v>
      </c>
    </row>
    <row r="44" customFormat="false" ht="28.35" hidden="false" customHeight="true" outlineLevel="0" collapsed="false">
      <c r="A44" s="13" t="s">
        <v>20</v>
      </c>
      <c r="B44" s="14" t="s">
        <v>17</v>
      </c>
      <c r="C44" s="15" t="s">
        <v>18</v>
      </c>
      <c r="D44" s="16" t="n">
        <v>35.99</v>
      </c>
      <c r="E44" s="17" t="s">
        <v>19</v>
      </c>
      <c r="F44" s="17" t="s">
        <v>19</v>
      </c>
      <c r="G44" s="17" t="s">
        <v>19</v>
      </c>
      <c r="H44" s="17" t="s">
        <v>19</v>
      </c>
      <c r="I44" s="17" t="n">
        <v>39.99</v>
      </c>
      <c r="J44" s="17" t="n">
        <v>30.98</v>
      </c>
      <c r="K44" s="17" t="n">
        <v>35.99</v>
      </c>
      <c r="L44" s="18" t="n">
        <f aca="false">MIN(D44:K44)</f>
        <v>30.98</v>
      </c>
      <c r="M44" s="25" t="n">
        <f aca="false">MAX(D44:K44)</f>
        <v>39.99</v>
      </c>
      <c r="N44" s="19" t="n">
        <f aca="false">M44/L44-1</f>
        <v>0.29083279535184</v>
      </c>
      <c r="O44" s="20" t="n">
        <f aca="false">AVERAGE(D44:K44)</f>
        <v>35.7375</v>
      </c>
    </row>
    <row r="45" customFormat="false" ht="28.35" hidden="false" customHeight="true" outlineLevel="0" collapsed="false">
      <c r="A45" s="13" t="s">
        <v>24</v>
      </c>
      <c r="B45" s="14" t="s">
        <v>25</v>
      </c>
      <c r="C45" s="15" t="s">
        <v>18</v>
      </c>
      <c r="D45" s="16" t="n">
        <v>39.99</v>
      </c>
      <c r="E45" s="17" t="s">
        <v>19</v>
      </c>
      <c r="F45" s="17" t="s">
        <v>19</v>
      </c>
      <c r="G45" s="17" t="n">
        <v>39.98</v>
      </c>
      <c r="H45" s="17" t="s">
        <v>19</v>
      </c>
      <c r="I45" s="17" t="s">
        <v>19</v>
      </c>
      <c r="J45" s="17" t="n">
        <v>34.98</v>
      </c>
      <c r="K45" s="17" t="n">
        <v>39.99</v>
      </c>
      <c r="L45" s="18" t="n">
        <f aca="false">MIN(D45:K45)</f>
        <v>34.98</v>
      </c>
      <c r="M45" s="25" t="n">
        <f aca="false">MAX(D45:K45)</f>
        <v>39.99</v>
      </c>
      <c r="N45" s="19" t="n">
        <f aca="false">M45/L45-1</f>
        <v>0.143224699828474</v>
      </c>
      <c r="O45" s="20" t="n">
        <f aca="false">AVERAGE(D45:K45)</f>
        <v>38.735</v>
      </c>
    </row>
    <row r="46" customFormat="false" ht="28.35" hidden="false" customHeight="true" outlineLevel="0" collapsed="false">
      <c r="A46" s="13" t="s">
        <v>28</v>
      </c>
      <c r="B46" s="14" t="s">
        <v>27</v>
      </c>
      <c r="C46" s="15" t="s">
        <v>18</v>
      </c>
      <c r="D46" s="16" t="n">
        <v>35.99</v>
      </c>
      <c r="E46" s="17" t="s">
        <v>19</v>
      </c>
      <c r="F46" s="17" t="n">
        <v>35.99</v>
      </c>
      <c r="G46" s="17" t="s">
        <v>19</v>
      </c>
      <c r="H46" s="17" t="s">
        <v>19</v>
      </c>
      <c r="I46" s="17" t="n">
        <v>39.99</v>
      </c>
      <c r="J46" s="17" t="n">
        <v>30.99</v>
      </c>
      <c r="K46" s="17" t="n">
        <v>35.99</v>
      </c>
      <c r="L46" s="18" t="n">
        <f aca="false">MIN(D46:K46)</f>
        <v>30.99</v>
      </c>
      <c r="M46" s="25" t="n">
        <f aca="false">MAX(D46:K46)</f>
        <v>39.99</v>
      </c>
      <c r="N46" s="19" t="n">
        <f aca="false">M46/L46-1</f>
        <v>0.290416263310745</v>
      </c>
      <c r="O46" s="20" t="n">
        <f aca="false">AVERAGE(D46:K46)</f>
        <v>35.79</v>
      </c>
    </row>
    <row r="47" customFormat="false" ht="28.35" hidden="false" customHeight="true" outlineLevel="0" collapsed="false">
      <c r="A47" s="13" t="s">
        <v>30</v>
      </c>
      <c r="B47" s="14" t="s">
        <v>27</v>
      </c>
      <c r="C47" s="15" t="s">
        <v>18</v>
      </c>
      <c r="D47" s="16" t="n">
        <v>35.99</v>
      </c>
      <c r="E47" s="17" t="s">
        <v>19</v>
      </c>
      <c r="F47" s="17" t="n">
        <v>35.99</v>
      </c>
      <c r="G47" s="17" t="n">
        <v>35.99</v>
      </c>
      <c r="H47" s="17" t="s">
        <v>19</v>
      </c>
      <c r="I47" s="17" t="n">
        <v>39.99</v>
      </c>
      <c r="J47" s="17" t="n">
        <v>30.99</v>
      </c>
      <c r="K47" s="17" t="n">
        <v>35.99</v>
      </c>
      <c r="L47" s="18" t="n">
        <f aca="false">MIN(D47:K47)</f>
        <v>30.99</v>
      </c>
      <c r="M47" s="25" t="n">
        <f aca="false">MAX(D47:K47)</f>
        <v>39.99</v>
      </c>
      <c r="N47" s="19" t="n">
        <f aca="false">M47/L47-1</f>
        <v>0.290416263310745</v>
      </c>
      <c r="O47" s="20" t="n">
        <f aca="false">AVERAGE(D47:K47)</f>
        <v>35.8233333333333</v>
      </c>
    </row>
    <row r="48" customFormat="false" ht="28.35" hidden="false" customHeight="true" outlineLevel="0" collapsed="false">
      <c r="A48" s="13" t="s">
        <v>31</v>
      </c>
      <c r="B48" s="14" t="s">
        <v>27</v>
      </c>
      <c r="C48" s="15" t="s">
        <v>18</v>
      </c>
      <c r="D48" s="16" t="s">
        <v>19</v>
      </c>
      <c r="E48" s="17" t="s">
        <v>19</v>
      </c>
      <c r="F48" s="17" t="s">
        <v>19</v>
      </c>
      <c r="G48" s="17" t="s">
        <v>19</v>
      </c>
      <c r="H48" s="17" t="s">
        <v>19</v>
      </c>
      <c r="I48" s="17" t="n">
        <v>39.99</v>
      </c>
      <c r="J48" s="17" t="n">
        <v>25.98</v>
      </c>
      <c r="K48" s="17" t="n">
        <v>29.39</v>
      </c>
      <c r="L48" s="18" t="n">
        <f aca="false">MIN(D48:K48)</f>
        <v>25.98</v>
      </c>
      <c r="M48" s="25" t="n">
        <f aca="false">MAX(D48:K48)</f>
        <v>39.99</v>
      </c>
      <c r="N48" s="19" t="n">
        <f aca="false">M48/L48-1</f>
        <v>0.539260969976905</v>
      </c>
      <c r="O48" s="20" t="n">
        <f aca="false">AVERAGE(D48:K48)</f>
        <v>31.7866666666667</v>
      </c>
    </row>
    <row r="49" customFormat="false" ht="28.35" hidden="false" customHeight="true" outlineLevel="0" collapsed="false">
      <c r="A49" s="13" t="s">
        <v>108</v>
      </c>
      <c r="B49" s="14" t="s">
        <v>17</v>
      </c>
      <c r="C49" s="15" t="s">
        <v>88</v>
      </c>
      <c r="D49" s="16" t="n">
        <v>39.99</v>
      </c>
      <c r="E49" s="17" t="n">
        <v>39.99</v>
      </c>
      <c r="F49" s="17" t="n">
        <v>35.99</v>
      </c>
      <c r="G49" s="17" t="n">
        <v>39.99</v>
      </c>
      <c r="H49" s="17" t="n">
        <v>34.9</v>
      </c>
      <c r="I49" s="17" t="n">
        <v>29.99</v>
      </c>
      <c r="J49" s="17" t="s">
        <v>19</v>
      </c>
      <c r="K49" s="17" t="s">
        <v>19</v>
      </c>
      <c r="L49" s="18" t="n">
        <f aca="false">MIN(D49:K49)</f>
        <v>29.99</v>
      </c>
      <c r="M49" s="25" t="n">
        <f aca="false">MAX(D49:K49)</f>
        <v>39.99</v>
      </c>
      <c r="N49" s="19" t="n">
        <f aca="false">M49/L49-1</f>
        <v>0.333444481493831</v>
      </c>
      <c r="O49" s="20" t="n">
        <f aca="false">AVERAGE(D49:K49)</f>
        <v>36.8083333333333</v>
      </c>
    </row>
    <row r="50" customFormat="false" ht="28.35" hidden="false" customHeight="true" outlineLevel="0" collapsed="false">
      <c r="A50" s="13" t="s">
        <v>111</v>
      </c>
      <c r="B50" s="14" t="s">
        <v>112</v>
      </c>
      <c r="C50" s="15" t="s">
        <v>88</v>
      </c>
      <c r="D50" s="16" t="n">
        <v>28.99</v>
      </c>
      <c r="E50" s="17" t="s">
        <v>19</v>
      </c>
      <c r="F50" s="17" t="s">
        <v>19</v>
      </c>
      <c r="G50" s="17" t="n">
        <v>39.98</v>
      </c>
      <c r="H50" s="17" t="n">
        <v>26.5</v>
      </c>
      <c r="I50" s="17" t="s">
        <v>19</v>
      </c>
      <c r="J50" s="17" t="s">
        <v>19</v>
      </c>
      <c r="K50" s="17" t="s">
        <v>19</v>
      </c>
      <c r="L50" s="18" t="n">
        <f aca="false">MIN(D50:K50)</f>
        <v>26.5</v>
      </c>
      <c r="M50" s="25" t="n">
        <f aca="false">MAX(D50:K50)</f>
        <v>39.98</v>
      </c>
      <c r="N50" s="19" t="n">
        <f aca="false">M50/L50-1</f>
        <v>0.508679245283019</v>
      </c>
      <c r="O50" s="20" t="n">
        <f aca="false">AVERAGE(D50:K50)</f>
        <v>31.8233333333333</v>
      </c>
    </row>
    <row r="51" customFormat="false" ht="28.35" hidden="false" customHeight="true" outlineLevel="0" collapsed="false">
      <c r="A51" s="13" t="s">
        <v>109</v>
      </c>
      <c r="B51" s="14" t="s">
        <v>17</v>
      </c>
      <c r="C51" s="15" t="s">
        <v>88</v>
      </c>
      <c r="D51" s="16" t="n">
        <v>30.99</v>
      </c>
      <c r="E51" s="17" t="n">
        <v>32.49</v>
      </c>
      <c r="F51" s="17" t="n">
        <v>29.99</v>
      </c>
      <c r="G51" s="17" t="s">
        <v>19</v>
      </c>
      <c r="H51" s="17" t="n">
        <v>31.8</v>
      </c>
      <c r="I51" s="17" t="s">
        <v>19</v>
      </c>
      <c r="J51" s="17" t="s">
        <v>19</v>
      </c>
      <c r="K51" s="17" t="n">
        <v>27.49</v>
      </c>
      <c r="L51" s="18" t="n">
        <f aca="false">MIN(D51:K51)</f>
        <v>27.49</v>
      </c>
      <c r="M51" s="25" t="n">
        <f aca="false">MAX(D51:K51)</f>
        <v>32.49</v>
      </c>
      <c r="N51" s="19" t="n">
        <f aca="false">M51/L51-1</f>
        <v>0.181884321571481</v>
      </c>
      <c r="O51" s="20" t="n">
        <f aca="false">AVERAGE(D51:K51)</f>
        <v>30.552</v>
      </c>
    </row>
    <row r="52" customFormat="false" ht="28.35" hidden="false" customHeight="true" outlineLevel="0" collapsed="false">
      <c r="A52" s="13" t="s">
        <v>107</v>
      </c>
      <c r="B52" s="14" t="s">
        <v>22</v>
      </c>
      <c r="C52" s="15" t="s">
        <v>88</v>
      </c>
      <c r="D52" s="16" t="n">
        <v>24.99</v>
      </c>
      <c r="E52" s="17" t="s">
        <v>19</v>
      </c>
      <c r="F52" s="17" t="n">
        <v>20.9</v>
      </c>
      <c r="G52" s="17" t="n">
        <v>18.99</v>
      </c>
      <c r="H52" s="17" t="n">
        <v>24.4</v>
      </c>
      <c r="I52" s="17" t="s">
        <v>19</v>
      </c>
      <c r="J52" s="17" t="s">
        <v>19</v>
      </c>
      <c r="K52" s="17" t="s">
        <v>19</v>
      </c>
      <c r="L52" s="18" t="n">
        <f aca="false">MIN(D52:K52)</f>
        <v>18.99</v>
      </c>
      <c r="M52" s="25" t="n">
        <f aca="false">MAX(D52:K52)</f>
        <v>24.99</v>
      </c>
      <c r="N52" s="19" t="n">
        <f aca="false">M52/L52-1</f>
        <v>0.315955766192733</v>
      </c>
      <c r="O52" s="20" t="n">
        <f aca="false">AVERAGE(D52:K52)</f>
        <v>22.32</v>
      </c>
    </row>
    <row r="53" customFormat="false" ht="28.35" hidden="false" customHeight="true" outlineLevel="0" collapsed="false">
      <c r="A53" s="13" t="s">
        <v>109</v>
      </c>
      <c r="B53" s="14" t="s">
        <v>110</v>
      </c>
      <c r="C53" s="15" t="s">
        <v>88</v>
      </c>
      <c r="D53" s="16" t="n">
        <v>19.89</v>
      </c>
      <c r="E53" s="17" t="n">
        <v>19.99</v>
      </c>
      <c r="F53" s="17" t="n">
        <v>16.49</v>
      </c>
      <c r="G53" s="17" t="n">
        <v>19.99</v>
      </c>
      <c r="H53" s="17" t="n">
        <v>21.9</v>
      </c>
      <c r="I53" s="17" t="n">
        <v>17.99</v>
      </c>
      <c r="J53" s="17" t="s">
        <v>19</v>
      </c>
      <c r="K53" s="17" t="n">
        <v>16.99</v>
      </c>
      <c r="L53" s="18" t="n">
        <f aca="false">MIN(D53:K53)</f>
        <v>16.49</v>
      </c>
      <c r="M53" s="25" t="n">
        <f aca="false">MAX(D53:K53)</f>
        <v>21.9</v>
      </c>
      <c r="N53" s="19" t="n">
        <f aca="false">M53/L53-1</f>
        <v>0.328077622801698</v>
      </c>
      <c r="O53" s="20" t="n">
        <f aca="false">AVERAGE(D53:K53)</f>
        <v>19.0342857142857</v>
      </c>
    </row>
    <row r="54" customFormat="false" ht="28.35" hidden="false" customHeight="true" outlineLevel="0" collapsed="false">
      <c r="A54" s="13" t="s">
        <v>113</v>
      </c>
      <c r="B54" s="14" t="s">
        <v>114</v>
      </c>
      <c r="C54" s="15" t="s">
        <v>115</v>
      </c>
      <c r="D54" s="16" t="n">
        <v>19.99</v>
      </c>
      <c r="E54" s="17" t="s">
        <v>19</v>
      </c>
      <c r="F54" s="17" t="n">
        <v>18.99</v>
      </c>
      <c r="G54" s="17" t="s">
        <v>19</v>
      </c>
      <c r="H54" s="17" t="n">
        <v>18.9</v>
      </c>
      <c r="I54" s="17" t="n">
        <v>19.99</v>
      </c>
      <c r="J54" s="17" t="s">
        <v>19</v>
      </c>
      <c r="K54" s="17" t="n">
        <v>19.99</v>
      </c>
      <c r="L54" s="18" t="n">
        <f aca="false">MIN(D54:K54)</f>
        <v>18.9</v>
      </c>
      <c r="M54" s="25" t="n">
        <f aca="false">MAX(D54:K54)</f>
        <v>19.99</v>
      </c>
      <c r="N54" s="19" t="n">
        <f aca="false">M54/L54-1</f>
        <v>0.0576719576719578</v>
      </c>
      <c r="O54" s="20" t="n">
        <f aca="false">AVERAGE(D54:K54)</f>
        <v>19.572</v>
      </c>
    </row>
    <row r="55" customFormat="false" ht="28.35" hidden="false" customHeight="true" outlineLevel="0" collapsed="false">
      <c r="A55" s="13" t="s">
        <v>116</v>
      </c>
      <c r="B55" s="14" t="s">
        <v>114</v>
      </c>
      <c r="C55" s="15" t="s">
        <v>115</v>
      </c>
      <c r="D55" s="16" t="n">
        <v>19.99</v>
      </c>
      <c r="E55" s="17" t="s">
        <v>19</v>
      </c>
      <c r="F55" s="17" t="n">
        <v>18.29</v>
      </c>
      <c r="G55" s="17" t="n">
        <v>19.98</v>
      </c>
      <c r="H55" s="17" t="n">
        <v>18.9</v>
      </c>
      <c r="I55" s="17" t="n">
        <v>19.99</v>
      </c>
      <c r="J55" s="17" t="n">
        <v>19.99</v>
      </c>
      <c r="K55" s="17" t="n">
        <v>19.79</v>
      </c>
      <c r="L55" s="18" t="n">
        <f aca="false">MIN(D55:K55)</f>
        <v>18.29</v>
      </c>
      <c r="M55" s="25" t="n">
        <f aca="false">MAX(D55:K55)</f>
        <v>19.99</v>
      </c>
      <c r="N55" s="19" t="n">
        <f aca="false">M55/L55-1</f>
        <v>0.092946965554948</v>
      </c>
      <c r="O55" s="20" t="n">
        <f aca="false">AVERAGE(D55:K55)</f>
        <v>19.5614285714286</v>
      </c>
    </row>
    <row r="56" customFormat="false" ht="28.35" hidden="false" customHeight="true" outlineLevel="0" collapsed="false">
      <c r="A56" s="13" t="s">
        <v>103</v>
      </c>
      <c r="B56" s="14" t="s">
        <v>104</v>
      </c>
      <c r="C56" s="15" t="s">
        <v>64</v>
      </c>
      <c r="D56" s="16" t="n">
        <v>17.49</v>
      </c>
      <c r="E56" s="17" t="n">
        <v>15.99</v>
      </c>
      <c r="F56" s="17" t="s">
        <v>19</v>
      </c>
      <c r="G56" s="17" t="n">
        <v>16.98</v>
      </c>
      <c r="H56" s="17" t="n">
        <v>16.5</v>
      </c>
      <c r="I56" s="17" t="s">
        <v>19</v>
      </c>
      <c r="J56" s="17" t="n">
        <v>15.89</v>
      </c>
      <c r="K56" s="17" t="n">
        <v>14.89</v>
      </c>
      <c r="L56" s="18" t="n">
        <f aca="false">MIN(D56:K56)</f>
        <v>14.89</v>
      </c>
      <c r="M56" s="25" t="n">
        <f aca="false">MAX(D56:K56)</f>
        <v>17.49</v>
      </c>
      <c r="N56" s="19" t="n">
        <f aca="false">M56/L56-1</f>
        <v>0.174613834788449</v>
      </c>
      <c r="O56" s="20" t="n">
        <f aca="false">AVERAGE(D56:K56)</f>
        <v>16.29</v>
      </c>
    </row>
    <row r="57" customFormat="false" ht="28.35" hidden="false" customHeight="true" outlineLevel="0" collapsed="false">
      <c r="A57" s="13" t="s">
        <v>113</v>
      </c>
      <c r="B57" s="14" t="s">
        <v>117</v>
      </c>
      <c r="C57" s="15" t="s">
        <v>118</v>
      </c>
      <c r="D57" s="16" t="n">
        <v>16.99</v>
      </c>
      <c r="E57" s="17" t="s">
        <v>19</v>
      </c>
      <c r="F57" s="17" t="n">
        <v>16.99</v>
      </c>
      <c r="G57" s="17" t="s">
        <v>19</v>
      </c>
      <c r="H57" s="17" t="n">
        <v>16.9</v>
      </c>
      <c r="I57" s="17" t="s">
        <v>19</v>
      </c>
      <c r="J57" s="17" t="n">
        <v>16.99</v>
      </c>
      <c r="K57" s="17" t="n">
        <v>16.99</v>
      </c>
      <c r="L57" s="18" t="n">
        <f aca="false">MIN(D57:K57)</f>
        <v>16.9</v>
      </c>
      <c r="M57" s="25" t="n">
        <f aca="false">MAX(D57:K57)</f>
        <v>16.99</v>
      </c>
      <c r="N57" s="19" t="n">
        <f aca="false">M57/L57-1</f>
        <v>0.0053254437869823</v>
      </c>
      <c r="O57" s="20" t="n">
        <f aca="false">AVERAGE(D57:K57)</f>
        <v>16.972</v>
      </c>
    </row>
    <row r="58" customFormat="false" ht="28.35" hidden="false" customHeight="true" outlineLevel="0" collapsed="false">
      <c r="A58" s="13" t="s">
        <v>102</v>
      </c>
      <c r="B58" s="15" t="s">
        <v>25</v>
      </c>
      <c r="C58" s="15" t="s">
        <v>64</v>
      </c>
      <c r="D58" s="16" t="n">
        <v>15.49</v>
      </c>
      <c r="E58" s="17" t="n">
        <v>14.79</v>
      </c>
      <c r="F58" s="17" t="s">
        <v>19</v>
      </c>
      <c r="G58" s="17" t="n">
        <v>16.98</v>
      </c>
      <c r="H58" s="17" t="s">
        <v>19</v>
      </c>
      <c r="I58" s="17" t="n">
        <v>13.99</v>
      </c>
      <c r="J58" s="17" t="s">
        <v>19</v>
      </c>
      <c r="K58" s="17" t="n">
        <v>14.99</v>
      </c>
      <c r="L58" s="18" t="n">
        <f aca="false">MIN(D58:K58)</f>
        <v>13.99</v>
      </c>
      <c r="M58" s="25" t="n">
        <f aca="false">MAX(D58:K58)</f>
        <v>16.98</v>
      </c>
      <c r="N58" s="19" t="n">
        <f aca="false">M58/L58-1</f>
        <v>0.213724088634739</v>
      </c>
      <c r="O58" s="20" t="n">
        <f aca="false">AVERAGE(D58:K58)</f>
        <v>15.248</v>
      </c>
    </row>
    <row r="59" customFormat="false" ht="28.35" hidden="false" customHeight="true" outlineLevel="0" collapsed="false">
      <c r="A59" s="13" t="s">
        <v>96</v>
      </c>
      <c r="B59" s="14" t="s">
        <v>97</v>
      </c>
      <c r="C59" s="15" t="s">
        <v>36</v>
      </c>
      <c r="D59" s="16" t="n">
        <v>15.99</v>
      </c>
      <c r="E59" s="17" t="n">
        <v>14.99</v>
      </c>
      <c r="F59" s="17" t="n">
        <v>12.99</v>
      </c>
      <c r="G59" s="17" t="n">
        <v>13.98</v>
      </c>
      <c r="H59" s="17" t="n">
        <v>13.9</v>
      </c>
      <c r="I59" s="17" t="n">
        <v>12.99</v>
      </c>
      <c r="J59" s="17" t="n">
        <v>14.99</v>
      </c>
      <c r="K59" s="17" t="n">
        <v>13.39</v>
      </c>
      <c r="L59" s="18" t="n">
        <f aca="false">MIN(D59:K59)</f>
        <v>12.99</v>
      </c>
      <c r="M59" s="25" t="n">
        <f aca="false">MAX(D59:K59)</f>
        <v>15.99</v>
      </c>
      <c r="N59" s="19" t="n">
        <f aca="false">M59/L59-1</f>
        <v>0.23094688221709</v>
      </c>
      <c r="O59" s="20" t="n">
        <f aca="false">AVERAGE(D59:K59)</f>
        <v>14.1525</v>
      </c>
    </row>
    <row r="60" customFormat="false" ht="28.35" hidden="false" customHeight="true" outlineLevel="0" collapsed="false">
      <c r="A60" s="13" t="s">
        <v>100</v>
      </c>
      <c r="B60" s="14" t="s">
        <v>101</v>
      </c>
      <c r="C60" s="15" t="s">
        <v>64</v>
      </c>
      <c r="D60" s="16" t="n">
        <v>14.99</v>
      </c>
      <c r="E60" s="17" t="n">
        <v>14.79</v>
      </c>
      <c r="F60" s="17" t="n">
        <v>11.9</v>
      </c>
      <c r="G60" s="17" t="n">
        <v>11.9</v>
      </c>
      <c r="H60" s="17" t="n">
        <v>13.9</v>
      </c>
      <c r="I60" s="17" t="n">
        <v>12.99</v>
      </c>
      <c r="J60" s="17" t="n">
        <v>13.45</v>
      </c>
      <c r="K60" s="17" t="n">
        <v>14.29</v>
      </c>
      <c r="L60" s="18" t="n">
        <f aca="false">MIN(D60:K60)</f>
        <v>11.9</v>
      </c>
      <c r="M60" s="25" t="n">
        <f aca="false">MAX(D60:K60)</f>
        <v>14.99</v>
      </c>
      <c r="N60" s="19" t="n">
        <f aca="false">M60/L60-1</f>
        <v>0.259663865546218</v>
      </c>
      <c r="O60" s="20" t="n">
        <f aca="false">AVERAGE(D60:K60)</f>
        <v>13.52625</v>
      </c>
    </row>
    <row r="61" customFormat="false" ht="28.35" hidden="false" customHeight="true" outlineLevel="0" collapsed="false">
      <c r="A61" s="13" t="s">
        <v>98</v>
      </c>
      <c r="B61" s="14" t="s">
        <v>99</v>
      </c>
      <c r="C61" s="15" t="s">
        <v>56</v>
      </c>
      <c r="D61" s="17" t="n">
        <v>14.89</v>
      </c>
      <c r="E61" s="17" t="n">
        <v>13.32</v>
      </c>
      <c r="F61" s="17" t="n">
        <v>11.99</v>
      </c>
      <c r="G61" s="17" t="n">
        <v>12.98</v>
      </c>
      <c r="H61" s="17" t="n">
        <v>13.9</v>
      </c>
      <c r="I61" s="17" t="n">
        <v>11.99</v>
      </c>
      <c r="J61" s="17" t="n">
        <v>13.99</v>
      </c>
      <c r="K61" s="17" t="n">
        <v>13.19</v>
      </c>
      <c r="L61" s="18" t="n">
        <f aca="false">MIN(D61:K61)</f>
        <v>11.99</v>
      </c>
      <c r="M61" s="25" t="n">
        <f aca="false">MAX(D61:K61)</f>
        <v>14.89</v>
      </c>
      <c r="N61" s="19" t="n">
        <f aca="false">M61/L61-1</f>
        <v>0.2418682235196</v>
      </c>
      <c r="O61" s="20" t="n">
        <f aca="false">AVERAGE(D61:K61)</f>
        <v>13.28125</v>
      </c>
    </row>
    <row r="62" customFormat="false" ht="28.35" hidden="false" customHeight="true" outlineLevel="0" collapsed="false">
      <c r="A62" s="13" t="s">
        <v>95</v>
      </c>
      <c r="B62" s="14" t="n">
        <v>134.5</v>
      </c>
      <c r="C62" s="15" t="s">
        <v>18</v>
      </c>
      <c r="D62" s="16" t="n">
        <v>9.9</v>
      </c>
      <c r="E62" s="17" t="s">
        <v>19</v>
      </c>
      <c r="F62" s="17" t="n">
        <v>8.99</v>
      </c>
      <c r="G62" s="17" t="n">
        <v>9.98</v>
      </c>
      <c r="H62" s="17" t="s">
        <v>19</v>
      </c>
      <c r="I62" s="17" t="n">
        <v>9.99</v>
      </c>
      <c r="J62" s="17" t="n">
        <v>13.99</v>
      </c>
      <c r="K62" s="17" t="s">
        <v>19</v>
      </c>
      <c r="L62" s="18" t="n">
        <f aca="false">MIN(D62:K62)</f>
        <v>8.99</v>
      </c>
      <c r="M62" s="25" t="n">
        <f aca="false">MAX(D62:K62)</f>
        <v>13.99</v>
      </c>
      <c r="N62" s="19" t="n">
        <f aca="false">M62/L62-1</f>
        <v>0.556173526140156</v>
      </c>
      <c r="O62" s="20" t="n">
        <f aca="false">AVERAGE(D62:K62)</f>
        <v>10.57</v>
      </c>
    </row>
    <row r="63" customFormat="false" ht="28.35" hidden="false" customHeight="true" outlineLevel="0" collapsed="false">
      <c r="A63" s="13" t="s">
        <v>154</v>
      </c>
      <c r="B63" s="14" t="s">
        <v>155</v>
      </c>
      <c r="C63" s="15" t="s">
        <v>64</v>
      </c>
      <c r="D63" s="16" t="n">
        <v>13.49</v>
      </c>
      <c r="E63" s="17" t="n">
        <v>12.57</v>
      </c>
      <c r="F63" s="17" t="n">
        <v>11.99</v>
      </c>
      <c r="G63" s="17" t="n">
        <v>13.99</v>
      </c>
      <c r="H63" s="17" t="n">
        <v>12.9</v>
      </c>
      <c r="I63" s="17" t="n">
        <v>9.99</v>
      </c>
      <c r="J63" s="17" t="n">
        <v>11.59</v>
      </c>
      <c r="K63" s="17" t="n">
        <v>11.99</v>
      </c>
      <c r="L63" s="18" t="n">
        <f aca="false">MIN(D63:K63)</f>
        <v>9.99</v>
      </c>
      <c r="M63" s="25" t="n">
        <f aca="false">MAX(D63:K63)</f>
        <v>13.99</v>
      </c>
      <c r="N63" s="19" t="n">
        <f aca="false">M63/L63-1</f>
        <v>0.400400400400401</v>
      </c>
      <c r="O63" s="20" t="n">
        <f aca="false">AVERAGE(D63:K63)</f>
        <v>12.31375</v>
      </c>
    </row>
    <row r="64" customFormat="false" ht="28.35" hidden="false" customHeight="true" outlineLevel="0" collapsed="false">
      <c r="A64" s="13" t="s">
        <v>157</v>
      </c>
      <c r="B64" s="14" t="s">
        <v>155</v>
      </c>
      <c r="C64" s="15" t="s">
        <v>64</v>
      </c>
      <c r="D64" s="16" t="n">
        <v>12.99</v>
      </c>
      <c r="E64" s="17" t="n">
        <v>13.9</v>
      </c>
      <c r="F64" s="17" t="n">
        <v>11.99</v>
      </c>
      <c r="G64" s="17" t="n">
        <v>13.99</v>
      </c>
      <c r="H64" s="17" t="n">
        <v>12.95</v>
      </c>
      <c r="I64" s="17" t="n">
        <v>9.99</v>
      </c>
      <c r="J64" s="17" t="s">
        <v>19</v>
      </c>
      <c r="K64" s="17" t="n">
        <v>11.19</v>
      </c>
      <c r="L64" s="18" t="n">
        <f aca="false">MIN(D64:K64)</f>
        <v>9.99</v>
      </c>
      <c r="M64" s="25" t="n">
        <f aca="false">MAX(D64:K64)</f>
        <v>13.99</v>
      </c>
      <c r="N64" s="19" t="n">
        <f aca="false">M64/L64-1</f>
        <v>0.400400400400401</v>
      </c>
      <c r="O64" s="20" t="n">
        <f aca="false">AVERAGE(D64:K64)</f>
        <v>12.4285714285714</v>
      </c>
    </row>
    <row r="65" customFormat="false" ht="28.35" hidden="false" customHeight="true" outlineLevel="0" collapsed="false">
      <c r="A65" s="13" t="s">
        <v>159</v>
      </c>
      <c r="B65" s="14" t="s">
        <v>155</v>
      </c>
      <c r="C65" s="15" t="s">
        <v>64</v>
      </c>
      <c r="D65" s="16" t="n">
        <v>12.99</v>
      </c>
      <c r="E65" s="17" t="n">
        <v>13.8</v>
      </c>
      <c r="F65" s="17" t="n">
        <v>11.99</v>
      </c>
      <c r="G65" s="17" t="n">
        <v>13.99</v>
      </c>
      <c r="H65" s="17" t="n">
        <v>12.95</v>
      </c>
      <c r="I65" s="17" t="n">
        <v>9.99</v>
      </c>
      <c r="J65" s="17" t="n">
        <v>11.59</v>
      </c>
      <c r="K65" s="17" t="n">
        <v>11.19</v>
      </c>
      <c r="L65" s="18" t="n">
        <f aca="false">MIN(D65:K65)</f>
        <v>9.99</v>
      </c>
      <c r="M65" s="25" t="n">
        <f aca="false">MAX(D65:K65)</f>
        <v>13.99</v>
      </c>
      <c r="N65" s="19" t="n">
        <f aca="false">M65/L65-1</f>
        <v>0.400400400400401</v>
      </c>
      <c r="O65" s="20" t="n">
        <f aca="false">AVERAGE(D65:K65)</f>
        <v>12.31125</v>
      </c>
    </row>
    <row r="66" customFormat="false" ht="28.35" hidden="false" customHeight="true" outlineLevel="0" collapsed="false">
      <c r="A66" s="13" t="s">
        <v>163</v>
      </c>
      <c r="B66" s="14" t="s">
        <v>155</v>
      </c>
      <c r="C66" s="15" t="s">
        <v>64</v>
      </c>
      <c r="D66" s="16" t="n">
        <v>12.99</v>
      </c>
      <c r="E66" s="17" t="n">
        <v>13.8</v>
      </c>
      <c r="F66" s="17" t="n">
        <v>11.99</v>
      </c>
      <c r="G66" s="17" t="n">
        <v>13.99</v>
      </c>
      <c r="H66" s="17" t="n">
        <v>12.9</v>
      </c>
      <c r="I66" s="17" t="n">
        <v>9.99</v>
      </c>
      <c r="J66" s="17" t="n">
        <v>11.59</v>
      </c>
      <c r="K66" s="17" t="n">
        <v>11.19</v>
      </c>
      <c r="L66" s="18" t="n">
        <f aca="false">MIN(D66:K66)</f>
        <v>9.99</v>
      </c>
      <c r="M66" s="25" t="n">
        <f aca="false">MAX(D66:K66)</f>
        <v>13.99</v>
      </c>
      <c r="N66" s="19" t="n">
        <f aca="false">M66/L66-1</f>
        <v>0.400400400400401</v>
      </c>
      <c r="O66" s="20" t="n">
        <f aca="false">AVERAGE(D66:K66)</f>
        <v>12.305</v>
      </c>
    </row>
    <row r="67" customFormat="false" ht="28.35" hidden="false" customHeight="true" outlineLevel="0" collapsed="false">
      <c r="A67" s="13" t="s">
        <v>133</v>
      </c>
      <c r="B67" s="14" t="s">
        <v>134</v>
      </c>
      <c r="C67" s="15" t="s">
        <v>125</v>
      </c>
      <c r="D67" s="16" t="n">
        <v>11.49</v>
      </c>
      <c r="E67" s="17" t="n">
        <v>9.29</v>
      </c>
      <c r="F67" s="17" t="n">
        <v>4.99</v>
      </c>
      <c r="G67" s="17" t="n">
        <v>11.99</v>
      </c>
      <c r="H67" s="17" t="n">
        <v>11.85</v>
      </c>
      <c r="I67" s="17" t="n">
        <v>7.99</v>
      </c>
      <c r="J67" s="17" t="n">
        <v>9.89</v>
      </c>
      <c r="K67" s="17" t="n">
        <v>5.99</v>
      </c>
      <c r="L67" s="18" t="n">
        <f aca="false">MIN(D67:K67)</f>
        <v>4.99</v>
      </c>
      <c r="M67" s="25" t="n">
        <f aca="false">MAX(D67:K67)</f>
        <v>11.99</v>
      </c>
      <c r="N67" s="19" t="n">
        <f aca="false">M67/L67-1</f>
        <v>1.40280561122245</v>
      </c>
      <c r="O67" s="20" t="n">
        <f aca="false">AVERAGE(D67:K67)</f>
        <v>9.185</v>
      </c>
    </row>
    <row r="68" customFormat="false" ht="28.35" hidden="false" customHeight="true" outlineLevel="0" collapsed="false">
      <c r="A68" s="13" t="s">
        <v>161</v>
      </c>
      <c r="B68" s="14" t="s">
        <v>134</v>
      </c>
      <c r="C68" s="15" t="s">
        <v>64</v>
      </c>
      <c r="D68" s="17" t="n">
        <v>10.49</v>
      </c>
      <c r="E68" s="17" t="n">
        <v>10.49</v>
      </c>
      <c r="F68" s="17" t="n">
        <v>8.99</v>
      </c>
      <c r="G68" s="17" t="n">
        <v>10.98</v>
      </c>
      <c r="H68" s="17" t="n">
        <v>10.9</v>
      </c>
      <c r="I68" s="17" t="n">
        <v>7.99</v>
      </c>
      <c r="J68" s="17" t="n">
        <v>11.59</v>
      </c>
      <c r="K68" s="17" t="n">
        <v>9.19</v>
      </c>
      <c r="L68" s="18" t="n">
        <f aca="false">MIN(D68:K68)</f>
        <v>7.99</v>
      </c>
      <c r="M68" s="25" t="n">
        <f aca="false">MAX(D68:K68)</f>
        <v>11.59</v>
      </c>
      <c r="N68" s="19" t="n">
        <f aca="false">M68/L68-1</f>
        <v>0.450563204005006</v>
      </c>
      <c r="O68" s="20" t="n">
        <f aca="false">AVERAGE(D68:K68)</f>
        <v>10.0775</v>
      </c>
    </row>
    <row r="69" customFormat="false" ht="28.35" hidden="false" customHeight="true" outlineLevel="0" collapsed="false">
      <c r="A69" s="13" t="s">
        <v>162</v>
      </c>
      <c r="B69" s="14" t="s">
        <v>134</v>
      </c>
      <c r="C69" s="15" t="s">
        <v>64</v>
      </c>
      <c r="D69" s="17" t="n">
        <v>10.49</v>
      </c>
      <c r="E69" s="17" t="n">
        <v>10.49</v>
      </c>
      <c r="F69" s="17" t="n">
        <v>10.49</v>
      </c>
      <c r="G69" s="17" t="s">
        <v>19</v>
      </c>
      <c r="H69" s="17" t="n">
        <v>7.79</v>
      </c>
      <c r="I69" s="17" t="n">
        <v>7.99</v>
      </c>
      <c r="J69" s="17" t="n">
        <v>11.59</v>
      </c>
      <c r="K69" s="17" t="n">
        <v>9.19</v>
      </c>
      <c r="L69" s="18" t="n">
        <f aca="false">MIN(D69:K69)</f>
        <v>7.79</v>
      </c>
      <c r="M69" s="25" t="n">
        <f aca="false">MAX(D69:K69)</f>
        <v>11.59</v>
      </c>
      <c r="N69" s="19" t="n">
        <f aca="false">M69/L69-1</f>
        <v>0.487804878048781</v>
      </c>
      <c r="O69" s="20" t="n">
        <f aca="false">AVERAGE(D69:K69)</f>
        <v>9.71857142857143</v>
      </c>
    </row>
    <row r="70" customFormat="false" ht="28.35" hidden="false" customHeight="true" outlineLevel="0" collapsed="false">
      <c r="A70" s="13" t="s">
        <v>135</v>
      </c>
      <c r="B70" s="14" t="s">
        <v>134</v>
      </c>
      <c r="C70" s="15" t="s">
        <v>125</v>
      </c>
      <c r="D70" s="16" t="n">
        <v>6.79</v>
      </c>
      <c r="E70" s="17" t="n">
        <v>6.89</v>
      </c>
      <c r="F70" s="17" t="s">
        <v>19</v>
      </c>
      <c r="G70" s="17" t="s">
        <v>19</v>
      </c>
      <c r="H70" s="17" t="s">
        <v>19</v>
      </c>
      <c r="I70" s="17" t="n">
        <v>8.49</v>
      </c>
      <c r="J70" s="17" t="s">
        <v>19</v>
      </c>
      <c r="K70" s="17" t="n">
        <v>8.99</v>
      </c>
      <c r="L70" s="18" t="n">
        <f aca="false">MIN(D70:K70)</f>
        <v>6.79</v>
      </c>
      <c r="M70" s="25" t="n">
        <f aca="false">MAX(D70:K70)</f>
        <v>8.99</v>
      </c>
      <c r="N70" s="19" t="n">
        <f aca="false">M70/L70-1</f>
        <v>0.3240058910162</v>
      </c>
      <c r="O70" s="20" t="n">
        <f aca="false">AVERAGE(D70:K70)</f>
        <v>7.79</v>
      </c>
    </row>
    <row r="71" customFormat="false" ht="28.35" hidden="false" customHeight="true" outlineLevel="0" collapsed="false">
      <c r="A71" s="13" t="s">
        <v>144</v>
      </c>
      <c r="B71" s="14" t="s">
        <v>134</v>
      </c>
      <c r="C71" s="15" t="s">
        <v>56</v>
      </c>
      <c r="D71" s="16" t="n">
        <v>8.49</v>
      </c>
      <c r="E71" s="17" t="n">
        <v>7.79</v>
      </c>
      <c r="F71" s="17" t="n">
        <v>5.89</v>
      </c>
      <c r="G71" s="17" t="n">
        <v>6.99</v>
      </c>
      <c r="H71" s="17" t="n">
        <v>6.99</v>
      </c>
      <c r="I71" s="17" t="s">
        <v>19</v>
      </c>
      <c r="J71" s="17" t="s">
        <v>19</v>
      </c>
      <c r="K71" s="17" t="n">
        <v>6.29</v>
      </c>
      <c r="L71" s="18" t="n">
        <f aca="false">MIN(D71:K71)</f>
        <v>5.89</v>
      </c>
      <c r="M71" s="25" t="n">
        <f aca="false">MAX(D71:K71)</f>
        <v>8.49</v>
      </c>
      <c r="N71" s="19" t="n">
        <f aca="false">M71/L71-1</f>
        <v>0.441426146010187</v>
      </c>
      <c r="O71" s="20" t="n">
        <f aca="false">AVERAGE(D71:K71)</f>
        <v>7.07333333333333</v>
      </c>
    </row>
    <row r="72" customFormat="false" ht="28.35" hidden="false" customHeight="true" outlineLevel="0" collapsed="false">
      <c r="A72" s="13" t="s">
        <v>145</v>
      </c>
      <c r="B72" s="14" t="s">
        <v>134</v>
      </c>
      <c r="C72" s="15" t="s">
        <v>56</v>
      </c>
      <c r="D72" s="16" t="n">
        <v>8.49</v>
      </c>
      <c r="E72" s="17" t="n">
        <v>7.79</v>
      </c>
      <c r="F72" s="17" t="n">
        <v>5.89</v>
      </c>
      <c r="G72" s="17" t="n">
        <v>6.99</v>
      </c>
      <c r="H72" s="17" t="n">
        <v>6.99</v>
      </c>
      <c r="I72" s="17" t="n">
        <v>5.99</v>
      </c>
      <c r="J72" s="17" t="s">
        <v>19</v>
      </c>
      <c r="K72" s="17" t="n">
        <v>6.29</v>
      </c>
      <c r="L72" s="18" t="n">
        <f aca="false">MIN(D72:K72)</f>
        <v>5.89</v>
      </c>
      <c r="M72" s="25" t="n">
        <f aca="false">MAX(D72:K72)</f>
        <v>8.49</v>
      </c>
      <c r="N72" s="19" t="n">
        <f aca="false">M72/L72-1</f>
        <v>0.441426146010187</v>
      </c>
      <c r="O72" s="20" t="n">
        <f aca="false">AVERAGE(D72:K72)</f>
        <v>6.91857142857143</v>
      </c>
    </row>
    <row r="73" customFormat="false" ht="28.35" hidden="false" customHeight="true" outlineLevel="0" collapsed="false">
      <c r="A73" s="13" t="s">
        <v>146</v>
      </c>
      <c r="B73" s="14" t="s">
        <v>134</v>
      </c>
      <c r="C73" s="15" t="s">
        <v>56</v>
      </c>
      <c r="D73" s="16" t="n">
        <v>8.49</v>
      </c>
      <c r="E73" s="17" t="n">
        <v>7.79</v>
      </c>
      <c r="F73" s="17" t="n">
        <v>5.89</v>
      </c>
      <c r="G73" s="17" t="n">
        <v>6.99</v>
      </c>
      <c r="H73" s="17" t="n">
        <v>5.99</v>
      </c>
      <c r="I73" s="17" t="n">
        <v>5.99</v>
      </c>
      <c r="J73" s="17" t="n">
        <v>6.89</v>
      </c>
      <c r="K73" s="17" t="n">
        <v>6.29</v>
      </c>
      <c r="L73" s="18" t="n">
        <f aca="false">MIN(D73:K73)</f>
        <v>5.89</v>
      </c>
      <c r="M73" s="25" t="n">
        <f aca="false">MAX(D73:K73)</f>
        <v>8.49</v>
      </c>
      <c r="N73" s="19" t="n">
        <f aca="false">M73/L73-1</f>
        <v>0.441426146010187</v>
      </c>
      <c r="O73" s="20" t="n">
        <f aca="false">AVERAGE(D73:K73)</f>
        <v>6.79</v>
      </c>
    </row>
    <row r="74" customFormat="false" ht="28.35" hidden="false" customHeight="true" outlineLevel="0" collapsed="false">
      <c r="A74" s="13" t="s">
        <v>123</v>
      </c>
      <c r="B74" s="14" t="s">
        <v>120</v>
      </c>
      <c r="C74" s="15" t="s">
        <v>18</v>
      </c>
      <c r="D74" s="16" t="n">
        <v>8.19</v>
      </c>
      <c r="E74" s="17" t="s">
        <v>19</v>
      </c>
      <c r="F74" s="17" t="s">
        <v>19</v>
      </c>
      <c r="G74" s="17" t="s">
        <v>19</v>
      </c>
      <c r="H74" s="17" t="s">
        <v>19</v>
      </c>
      <c r="I74" s="17" t="n">
        <v>6.99</v>
      </c>
      <c r="J74" s="17" t="s">
        <v>19</v>
      </c>
      <c r="K74" s="17" t="n">
        <v>6.69</v>
      </c>
      <c r="L74" s="18" t="n">
        <f aca="false">MIN(D74:K74)</f>
        <v>6.69</v>
      </c>
      <c r="M74" s="25" t="n">
        <f aca="false">MAX(D74:K74)</f>
        <v>8.19</v>
      </c>
      <c r="N74" s="19" t="n">
        <f aca="false">M74/L74-1</f>
        <v>0.224215246636771</v>
      </c>
      <c r="O74" s="20" t="n">
        <f aca="false">AVERAGE(D74:K74)</f>
        <v>7.29</v>
      </c>
    </row>
    <row r="75" customFormat="false" ht="28.35" hidden="false" customHeight="true" outlineLevel="0" collapsed="false">
      <c r="A75" s="13" t="s">
        <v>105</v>
      </c>
      <c r="B75" s="14" t="n">
        <v>100.8</v>
      </c>
      <c r="C75" s="15" t="s">
        <v>64</v>
      </c>
      <c r="D75" s="16" t="n">
        <v>6.99</v>
      </c>
      <c r="E75" s="17" t="n">
        <v>6.59</v>
      </c>
      <c r="F75" s="17" t="n">
        <v>7.99</v>
      </c>
      <c r="G75" s="17" t="n">
        <v>7.98</v>
      </c>
      <c r="H75" s="17" t="n">
        <v>4.99</v>
      </c>
      <c r="I75" s="17" t="n">
        <v>6.99</v>
      </c>
      <c r="J75" s="17" t="n">
        <v>6.59</v>
      </c>
      <c r="K75" s="17" t="n">
        <v>6.09</v>
      </c>
      <c r="L75" s="18" t="n">
        <f aca="false">MIN(D75:K75)</f>
        <v>4.99</v>
      </c>
      <c r="M75" s="25" t="n">
        <f aca="false">MAX(D75:K75)</f>
        <v>7.99</v>
      </c>
      <c r="N75" s="19" t="n">
        <f aca="false">M75/L75-1</f>
        <v>0.601202404809619</v>
      </c>
      <c r="O75" s="20" t="n">
        <f aca="false">AVERAGE(D75:K75)</f>
        <v>6.77625</v>
      </c>
    </row>
    <row r="76" customFormat="false" ht="28.35" hidden="false" customHeight="true" outlineLevel="0" collapsed="false">
      <c r="A76" s="13" t="s">
        <v>106</v>
      </c>
      <c r="B76" s="14" t="n">
        <v>100.8</v>
      </c>
      <c r="C76" s="15" t="s">
        <v>64</v>
      </c>
      <c r="D76" s="16" t="n">
        <v>6.99</v>
      </c>
      <c r="E76" s="17" t="n">
        <v>6.59</v>
      </c>
      <c r="F76" s="17" t="n">
        <v>7.99</v>
      </c>
      <c r="G76" s="17" t="n">
        <v>7.98</v>
      </c>
      <c r="H76" s="17" t="n">
        <v>4.99</v>
      </c>
      <c r="I76" s="17" t="n">
        <v>6.99</v>
      </c>
      <c r="J76" s="17" t="n">
        <v>6.59</v>
      </c>
      <c r="K76" s="17" t="n">
        <v>6.09</v>
      </c>
      <c r="L76" s="18" t="n">
        <f aca="false">MIN(D76:K76)</f>
        <v>4.99</v>
      </c>
      <c r="M76" s="25" t="n">
        <f aca="false">MAX(D76:K76)</f>
        <v>7.99</v>
      </c>
      <c r="N76" s="19" t="n">
        <f aca="false">M76/L76-1</f>
        <v>0.601202404809619</v>
      </c>
      <c r="O76" s="20" t="n">
        <f aca="false">AVERAGE(D76:K76)</f>
        <v>6.77625</v>
      </c>
    </row>
    <row r="77" customFormat="false" ht="28.35" hidden="false" customHeight="true" outlineLevel="0" collapsed="false">
      <c r="A77" s="13" t="s">
        <v>136</v>
      </c>
      <c r="B77" s="14" t="s">
        <v>120</v>
      </c>
      <c r="C77" s="15" t="s">
        <v>36</v>
      </c>
      <c r="D77" s="16" t="n">
        <v>7.59</v>
      </c>
      <c r="E77" s="17" t="n">
        <v>7.99</v>
      </c>
      <c r="F77" s="17" t="n">
        <v>5.99</v>
      </c>
      <c r="G77" s="17" t="n">
        <v>6.98</v>
      </c>
      <c r="H77" s="17" t="n">
        <v>6.99</v>
      </c>
      <c r="I77" s="17" t="n">
        <v>5.99</v>
      </c>
      <c r="J77" s="17" t="n">
        <v>7.89</v>
      </c>
      <c r="K77" s="17" t="n">
        <v>7.19</v>
      </c>
      <c r="L77" s="18" t="n">
        <f aca="false">MIN(D77:K77)</f>
        <v>5.99</v>
      </c>
      <c r="M77" s="25" t="n">
        <f aca="false">MAX(D77:K77)</f>
        <v>7.99</v>
      </c>
      <c r="N77" s="19" t="n">
        <f aca="false">M77/L77-1</f>
        <v>0.333889816360601</v>
      </c>
      <c r="O77" s="20" t="n">
        <f aca="false">AVERAGE(D77:K77)</f>
        <v>7.07625</v>
      </c>
    </row>
    <row r="78" customFormat="false" ht="28.35" hidden="false" customHeight="true" outlineLevel="0" collapsed="false">
      <c r="A78" s="13" t="s">
        <v>137</v>
      </c>
      <c r="B78" s="14" t="s">
        <v>120</v>
      </c>
      <c r="C78" s="15" t="s">
        <v>36</v>
      </c>
      <c r="D78" s="16" t="n">
        <v>7.59</v>
      </c>
      <c r="E78" s="17" t="n">
        <v>7.39</v>
      </c>
      <c r="F78" s="17" t="n">
        <v>5.99</v>
      </c>
      <c r="G78" s="17" t="n">
        <v>6.98</v>
      </c>
      <c r="H78" s="17" t="n">
        <v>6.99</v>
      </c>
      <c r="I78" s="17" t="n">
        <v>5.99</v>
      </c>
      <c r="J78" s="17" t="n">
        <v>7.99</v>
      </c>
      <c r="K78" s="17" t="n">
        <v>7.19</v>
      </c>
      <c r="L78" s="18" t="n">
        <f aca="false">MIN(D78:K78)</f>
        <v>5.99</v>
      </c>
      <c r="M78" s="25" t="n">
        <f aca="false">MAX(D78:K78)</f>
        <v>7.99</v>
      </c>
      <c r="N78" s="19" t="n">
        <f aca="false">M78/L78-1</f>
        <v>0.333889816360601</v>
      </c>
      <c r="O78" s="20" t="n">
        <f aca="false">AVERAGE(D78:K78)</f>
        <v>7.01375</v>
      </c>
    </row>
    <row r="79" customFormat="false" ht="28.35" hidden="false" customHeight="true" outlineLevel="0" collapsed="false">
      <c r="A79" s="13" t="s">
        <v>139</v>
      </c>
      <c r="B79" s="14" t="s">
        <v>134</v>
      </c>
      <c r="C79" s="15" t="s">
        <v>36</v>
      </c>
      <c r="D79" s="16" t="n">
        <v>7.59</v>
      </c>
      <c r="E79" s="17" t="n">
        <v>7.29</v>
      </c>
      <c r="F79" s="17" t="n">
        <v>5.99</v>
      </c>
      <c r="G79" s="17" t="n">
        <v>6.98</v>
      </c>
      <c r="H79" s="17" t="n">
        <v>6.99</v>
      </c>
      <c r="I79" s="17" t="n">
        <v>5.99</v>
      </c>
      <c r="J79" s="17" t="n">
        <v>7.99</v>
      </c>
      <c r="K79" s="17" t="n">
        <v>7.19</v>
      </c>
      <c r="L79" s="18" t="n">
        <f aca="false">MIN(D79:K79)</f>
        <v>5.99</v>
      </c>
      <c r="M79" s="25" t="n">
        <f aca="false">MAX(D79:K79)</f>
        <v>7.99</v>
      </c>
      <c r="N79" s="19" t="n">
        <f aca="false">M79/L79-1</f>
        <v>0.333889816360601</v>
      </c>
      <c r="O79" s="20" t="n">
        <f aca="false">AVERAGE(D79:K79)</f>
        <v>7.00125</v>
      </c>
    </row>
    <row r="80" customFormat="false" ht="28.35" hidden="false" customHeight="true" outlineLevel="0" collapsed="false">
      <c r="A80" s="13" t="s">
        <v>143</v>
      </c>
      <c r="B80" s="14" t="s">
        <v>120</v>
      </c>
      <c r="C80" s="15" t="s">
        <v>36</v>
      </c>
      <c r="D80" s="16" t="n">
        <v>7.59</v>
      </c>
      <c r="E80" s="17" t="n">
        <v>7.99</v>
      </c>
      <c r="F80" s="17" t="n">
        <v>5.99</v>
      </c>
      <c r="G80" s="17" t="n">
        <v>6.98</v>
      </c>
      <c r="H80" s="17" t="n">
        <v>6.99</v>
      </c>
      <c r="I80" s="17" t="n">
        <v>5.99</v>
      </c>
      <c r="J80" s="17" t="n">
        <v>7.89</v>
      </c>
      <c r="K80" s="17" t="n">
        <v>7.19</v>
      </c>
      <c r="L80" s="18" t="n">
        <f aca="false">MIN(D80:K80)</f>
        <v>5.99</v>
      </c>
      <c r="M80" s="25" t="n">
        <f aca="false">MAX(D80:K80)</f>
        <v>7.99</v>
      </c>
      <c r="N80" s="19" t="n">
        <f aca="false">M80/L80-1</f>
        <v>0.333889816360601</v>
      </c>
      <c r="O80" s="20" t="n">
        <f aca="false">AVERAGE(D80:K80)</f>
        <v>7.07625</v>
      </c>
    </row>
    <row r="81" customFormat="false" ht="28.35" hidden="false" customHeight="true" outlineLevel="0" collapsed="false">
      <c r="A81" s="13" t="s">
        <v>147</v>
      </c>
      <c r="B81" s="14" t="s">
        <v>120</v>
      </c>
      <c r="C81" s="15" t="s">
        <v>56</v>
      </c>
      <c r="D81" s="16" t="n">
        <v>6.89</v>
      </c>
      <c r="E81" s="17" t="n">
        <v>7.99</v>
      </c>
      <c r="F81" s="17" t="n">
        <v>4.79</v>
      </c>
      <c r="G81" s="17" t="n">
        <v>6.49</v>
      </c>
      <c r="H81" s="17" t="n">
        <v>4.99</v>
      </c>
      <c r="I81" s="17" t="n">
        <v>4.99</v>
      </c>
      <c r="J81" s="17" t="s">
        <v>19</v>
      </c>
      <c r="K81" s="17" t="n">
        <v>5.29</v>
      </c>
      <c r="L81" s="18" t="n">
        <f aca="false">MIN(D81:K81)</f>
        <v>4.79</v>
      </c>
      <c r="M81" s="25" t="n">
        <f aca="false">MAX(D81:K81)</f>
        <v>7.99</v>
      </c>
      <c r="N81" s="19" t="n">
        <f aca="false">M81/L81-1</f>
        <v>0.668058455114823</v>
      </c>
      <c r="O81" s="20" t="n">
        <f aca="false">AVERAGE(D81:K81)</f>
        <v>5.91857142857143</v>
      </c>
    </row>
    <row r="82" customFormat="false" ht="28.35" hidden="false" customHeight="true" outlineLevel="0" collapsed="false">
      <c r="A82" s="13" t="s">
        <v>148</v>
      </c>
      <c r="B82" s="14" t="s">
        <v>120</v>
      </c>
      <c r="C82" s="15" t="s">
        <v>56</v>
      </c>
      <c r="D82" s="16" t="n">
        <v>6.89</v>
      </c>
      <c r="E82" s="17" t="n">
        <v>7.99</v>
      </c>
      <c r="F82" s="17" t="n">
        <v>4.79</v>
      </c>
      <c r="G82" s="17" t="n">
        <v>6.49</v>
      </c>
      <c r="H82" s="17" t="n">
        <v>6.85</v>
      </c>
      <c r="I82" s="17" t="n">
        <v>4.99</v>
      </c>
      <c r="J82" s="17" t="s">
        <v>19</v>
      </c>
      <c r="K82" s="17" t="n">
        <v>5.29</v>
      </c>
      <c r="L82" s="18" t="n">
        <f aca="false">MIN(D82:K82)</f>
        <v>4.79</v>
      </c>
      <c r="M82" s="25" t="n">
        <f aca="false">MAX(D82:K82)</f>
        <v>7.99</v>
      </c>
      <c r="N82" s="19" t="n">
        <f aca="false">M82/L82-1</f>
        <v>0.668058455114823</v>
      </c>
      <c r="O82" s="20" t="n">
        <f aca="false">AVERAGE(D82:K82)</f>
        <v>6.18428571428571</v>
      </c>
    </row>
    <row r="83" customFormat="false" ht="28.35" hidden="false" customHeight="true" outlineLevel="0" collapsed="false">
      <c r="A83" s="13" t="s">
        <v>150</v>
      </c>
      <c r="B83" s="14" t="s">
        <v>120</v>
      </c>
      <c r="C83" s="15" t="s">
        <v>56</v>
      </c>
      <c r="D83" s="16" t="n">
        <v>6.89</v>
      </c>
      <c r="E83" s="17" t="n">
        <v>7.99</v>
      </c>
      <c r="F83" s="17" t="n">
        <v>4.79</v>
      </c>
      <c r="G83" s="17" t="n">
        <v>6.49</v>
      </c>
      <c r="H83" s="17" t="n">
        <v>6.85</v>
      </c>
      <c r="I83" s="17" t="n">
        <v>4.99</v>
      </c>
      <c r="J83" s="17" t="n">
        <v>7.08</v>
      </c>
      <c r="K83" s="17" t="n">
        <v>5.29</v>
      </c>
      <c r="L83" s="18" t="n">
        <f aca="false">MIN(D83:K83)</f>
        <v>4.79</v>
      </c>
      <c r="M83" s="25" t="n">
        <f aca="false">MAX(D83:K83)</f>
        <v>7.99</v>
      </c>
      <c r="N83" s="19" t="n">
        <f aca="false">M83/L83-1</f>
        <v>0.668058455114823</v>
      </c>
      <c r="O83" s="20" t="n">
        <f aca="false">AVERAGE(D83:K83)</f>
        <v>6.29625</v>
      </c>
    </row>
    <row r="84" customFormat="false" ht="28.35" hidden="false" customHeight="true" outlineLevel="0" collapsed="false">
      <c r="A84" s="13" t="s">
        <v>151</v>
      </c>
      <c r="B84" s="14" t="s">
        <v>120</v>
      </c>
      <c r="C84" s="15" t="s">
        <v>56</v>
      </c>
      <c r="D84" s="16" t="n">
        <v>6.89</v>
      </c>
      <c r="E84" s="17" t="n">
        <v>7.99</v>
      </c>
      <c r="F84" s="17" t="n">
        <v>4.79</v>
      </c>
      <c r="G84" s="17" t="n">
        <v>6.49</v>
      </c>
      <c r="H84" s="17" t="n">
        <v>6.85</v>
      </c>
      <c r="I84" s="17" t="n">
        <v>4.99</v>
      </c>
      <c r="J84" s="17" t="s">
        <v>19</v>
      </c>
      <c r="K84" s="17" t="n">
        <v>5.29</v>
      </c>
      <c r="L84" s="18" t="n">
        <f aca="false">MIN(D84:K84)</f>
        <v>4.79</v>
      </c>
      <c r="M84" s="25" t="n">
        <f aca="false">MAX(D84:K84)</f>
        <v>7.99</v>
      </c>
      <c r="N84" s="19" t="n">
        <f aca="false">M84/L84-1</f>
        <v>0.668058455114823</v>
      </c>
      <c r="O84" s="20" t="n">
        <f aca="false">AVERAGE(D84:K84)</f>
        <v>6.18428571428571</v>
      </c>
    </row>
    <row r="85" customFormat="false" ht="28.35" hidden="false" customHeight="true" outlineLevel="0" collapsed="false">
      <c r="A85" s="13" t="s">
        <v>152</v>
      </c>
      <c r="B85" s="14" t="s">
        <v>120</v>
      </c>
      <c r="C85" s="15" t="s">
        <v>56</v>
      </c>
      <c r="D85" s="16" t="n">
        <v>6.89</v>
      </c>
      <c r="E85" s="17" t="n">
        <v>7.99</v>
      </c>
      <c r="F85" s="17" t="n">
        <v>4.79</v>
      </c>
      <c r="G85" s="17" t="n">
        <v>6.49</v>
      </c>
      <c r="H85" s="17" t="n">
        <v>6.85</v>
      </c>
      <c r="I85" s="17" t="n">
        <v>4.99</v>
      </c>
      <c r="J85" s="17" t="s">
        <v>19</v>
      </c>
      <c r="K85" s="17" t="n">
        <v>5.29</v>
      </c>
      <c r="L85" s="18" t="n">
        <f aca="false">MIN(D85:K85)</f>
        <v>4.79</v>
      </c>
      <c r="M85" s="25" t="n">
        <f aca="false">MAX(D85:K85)</f>
        <v>7.99</v>
      </c>
      <c r="N85" s="19" t="n">
        <f aca="false">M85/L85-1</f>
        <v>0.668058455114823</v>
      </c>
      <c r="O85" s="20" t="n">
        <f aca="false">AVERAGE(D85:K85)</f>
        <v>6.18428571428571</v>
      </c>
    </row>
    <row r="86" customFormat="false" ht="28.35" hidden="false" customHeight="true" outlineLevel="0" collapsed="false">
      <c r="A86" s="13" t="s">
        <v>153</v>
      </c>
      <c r="B86" s="14" t="s">
        <v>120</v>
      </c>
      <c r="C86" s="15" t="s">
        <v>56</v>
      </c>
      <c r="D86" s="16" t="n">
        <v>6.89</v>
      </c>
      <c r="E86" s="17" t="n">
        <v>7.99</v>
      </c>
      <c r="F86" s="17" t="n">
        <v>4.79</v>
      </c>
      <c r="G86" s="17" t="s">
        <v>19</v>
      </c>
      <c r="H86" s="17" t="n">
        <v>6.85</v>
      </c>
      <c r="I86" s="17" t="n">
        <v>4.99</v>
      </c>
      <c r="J86" s="17" t="s">
        <v>19</v>
      </c>
      <c r="K86" s="17" t="n">
        <v>5.29</v>
      </c>
      <c r="L86" s="18" t="n">
        <f aca="false">MIN(D86:K86)</f>
        <v>4.79</v>
      </c>
      <c r="M86" s="25" t="n">
        <f aca="false">MAX(D86:K86)</f>
        <v>7.99</v>
      </c>
      <c r="N86" s="19" t="n">
        <f aca="false">M86/L86-1</f>
        <v>0.668058455114823</v>
      </c>
      <c r="O86" s="20" t="n">
        <f aca="false">AVERAGE(D86:K86)</f>
        <v>6.13333333333333</v>
      </c>
    </row>
    <row r="87" customFormat="false" ht="28.35" hidden="false" customHeight="true" outlineLevel="0" collapsed="false">
      <c r="A87" s="13" t="s">
        <v>156</v>
      </c>
      <c r="B87" s="14" t="s">
        <v>120</v>
      </c>
      <c r="C87" s="15" t="s">
        <v>64</v>
      </c>
      <c r="D87" s="16" t="n">
        <v>7.79</v>
      </c>
      <c r="E87" s="17" t="n">
        <v>7.89</v>
      </c>
      <c r="F87" s="17" t="n">
        <v>5.99</v>
      </c>
      <c r="G87" s="17" t="n">
        <v>7.99</v>
      </c>
      <c r="H87" s="17" t="n">
        <v>7.79</v>
      </c>
      <c r="I87" s="17" t="n">
        <v>5.99</v>
      </c>
      <c r="J87" s="17" t="n">
        <v>7.99</v>
      </c>
      <c r="K87" s="17" t="n">
        <v>6.29</v>
      </c>
      <c r="L87" s="18" t="n">
        <f aca="false">MIN(D87:K87)</f>
        <v>5.99</v>
      </c>
      <c r="M87" s="25" t="n">
        <f aca="false">MAX(D87:K87)</f>
        <v>7.99</v>
      </c>
      <c r="N87" s="19" t="n">
        <f aca="false">M87/L87-1</f>
        <v>0.333889816360601</v>
      </c>
      <c r="O87" s="20" t="n">
        <f aca="false">AVERAGE(D87:K87)</f>
        <v>7.215</v>
      </c>
    </row>
    <row r="88" customFormat="false" ht="28.35" hidden="false" customHeight="true" outlineLevel="0" collapsed="false">
      <c r="A88" s="13" t="s">
        <v>158</v>
      </c>
      <c r="B88" s="14" t="s">
        <v>120</v>
      </c>
      <c r="C88" s="15" t="s">
        <v>64</v>
      </c>
      <c r="D88" s="16" t="n">
        <v>7.79</v>
      </c>
      <c r="E88" s="17" t="n">
        <v>7.89</v>
      </c>
      <c r="F88" s="17" t="n">
        <v>5.99</v>
      </c>
      <c r="G88" s="17" t="s">
        <v>19</v>
      </c>
      <c r="H88" s="17" t="n">
        <v>7.79</v>
      </c>
      <c r="I88" s="17" t="n">
        <v>5.99</v>
      </c>
      <c r="J88" s="17" t="n">
        <v>7.99</v>
      </c>
      <c r="K88" s="17" t="n">
        <v>6.29</v>
      </c>
      <c r="L88" s="18" t="n">
        <f aca="false">MIN(D88:K88)</f>
        <v>5.99</v>
      </c>
      <c r="M88" s="25" t="n">
        <f aca="false">MAX(D88:K88)</f>
        <v>7.99</v>
      </c>
      <c r="N88" s="19" t="n">
        <f aca="false">M88/L88-1</f>
        <v>0.333889816360601</v>
      </c>
      <c r="O88" s="20" t="n">
        <f aca="false">AVERAGE(D88:K88)</f>
        <v>7.10428571428572</v>
      </c>
    </row>
    <row r="89" customFormat="false" ht="28.35" hidden="false" customHeight="true" outlineLevel="0" collapsed="false">
      <c r="A89" s="13" t="s">
        <v>160</v>
      </c>
      <c r="B89" s="14" t="s">
        <v>120</v>
      </c>
      <c r="C89" s="15" t="s">
        <v>64</v>
      </c>
      <c r="D89" s="16" t="n">
        <v>7.79</v>
      </c>
      <c r="E89" s="17" t="n">
        <v>7.89</v>
      </c>
      <c r="F89" s="17" t="n">
        <v>5.99</v>
      </c>
      <c r="G89" s="17" t="n">
        <v>7.99</v>
      </c>
      <c r="H89" s="17" t="n">
        <v>7.79</v>
      </c>
      <c r="I89" s="17" t="n">
        <v>5.99</v>
      </c>
      <c r="J89" s="17" t="s">
        <v>19</v>
      </c>
      <c r="K89" s="17" t="n">
        <v>6.29</v>
      </c>
      <c r="L89" s="18" t="n">
        <f aca="false">MIN(D89:K89)</f>
        <v>5.99</v>
      </c>
      <c r="M89" s="25" t="n">
        <f aca="false">MAX(D89:K89)</f>
        <v>7.99</v>
      </c>
      <c r="N89" s="19" t="n">
        <f aca="false">M89/L89-1</f>
        <v>0.333889816360601</v>
      </c>
      <c r="O89" s="20" t="n">
        <f aca="false">AVERAGE(D89:K89)</f>
        <v>7.10428571428572</v>
      </c>
    </row>
    <row r="90" customFormat="false" ht="28.35" hidden="false" customHeight="true" outlineLevel="0" collapsed="false">
      <c r="A90" s="13" t="s">
        <v>164</v>
      </c>
      <c r="B90" s="14" t="s">
        <v>120</v>
      </c>
      <c r="C90" s="15" t="s">
        <v>64</v>
      </c>
      <c r="D90" s="16" t="n">
        <v>7.79</v>
      </c>
      <c r="E90" s="17" t="n">
        <v>7.89</v>
      </c>
      <c r="F90" s="17" t="n">
        <v>5.99</v>
      </c>
      <c r="G90" s="17" t="n">
        <v>7.99</v>
      </c>
      <c r="H90" s="17" t="n">
        <v>7.79</v>
      </c>
      <c r="I90" s="17" t="n">
        <v>5.99</v>
      </c>
      <c r="J90" s="17" t="n">
        <v>7.99</v>
      </c>
      <c r="K90" s="17" t="n">
        <v>6.29</v>
      </c>
      <c r="L90" s="18" t="n">
        <f aca="false">MIN(D90:K90)</f>
        <v>5.99</v>
      </c>
      <c r="M90" s="25" t="n">
        <f aca="false">MAX(D90:K90)</f>
        <v>7.99</v>
      </c>
      <c r="N90" s="19" t="n">
        <f aca="false">M90/L90-1</f>
        <v>0.333889816360601</v>
      </c>
      <c r="O90" s="20" t="n">
        <f aca="false">AVERAGE(D90:K90)</f>
        <v>7.215</v>
      </c>
    </row>
    <row r="91" customFormat="false" ht="28.35" hidden="false" customHeight="true" outlineLevel="0" collapsed="false">
      <c r="A91" s="13" t="s">
        <v>142</v>
      </c>
      <c r="B91" s="14" t="s">
        <v>120</v>
      </c>
      <c r="C91" s="15" t="s">
        <v>36</v>
      </c>
      <c r="D91" s="16" t="n">
        <v>7.59</v>
      </c>
      <c r="E91" s="17" t="n">
        <v>7.39</v>
      </c>
      <c r="F91" s="17" t="n">
        <v>5.99</v>
      </c>
      <c r="G91" s="17" t="n">
        <v>6.98</v>
      </c>
      <c r="H91" s="17" t="n">
        <v>6.99</v>
      </c>
      <c r="I91" s="17" t="n">
        <v>5.99</v>
      </c>
      <c r="J91" s="17" t="n">
        <v>7.89</v>
      </c>
      <c r="K91" s="17" t="n">
        <v>7.19</v>
      </c>
      <c r="L91" s="18" t="n">
        <f aca="false">MIN(D91:K91)</f>
        <v>5.99</v>
      </c>
      <c r="M91" s="25" t="n">
        <f aca="false">MAX(D91:K91)</f>
        <v>7.89</v>
      </c>
      <c r="N91" s="19" t="n">
        <f aca="false">M91/L91-1</f>
        <v>0.317195325542571</v>
      </c>
      <c r="O91" s="20" t="n">
        <f aca="false">AVERAGE(D91:K91)</f>
        <v>7.00125</v>
      </c>
    </row>
    <row r="92" customFormat="false" ht="28.35" hidden="false" customHeight="true" outlineLevel="0" collapsed="false">
      <c r="A92" s="13" t="s">
        <v>165</v>
      </c>
      <c r="B92" s="15" t="s">
        <v>166</v>
      </c>
      <c r="C92" s="15" t="s">
        <v>64</v>
      </c>
      <c r="D92" s="16" t="n">
        <v>7.79</v>
      </c>
      <c r="E92" s="17" t="n">
        <v>7.89</v>
      </c>
      <c r="F92" s="17" t="n">
        <v>5.99</v>
      </c>
      <c r="G92" s="17" t="s">
        <v>19</v>
      </c>
      <c r="H92" s="17" t="n">
        <v>7.79</v>
      </c>
      <c r="I92" s="17" t="n">
        <v>5.99</v>
      </c>
      <c r="J92" s="17" t="s">
        <v>19</v>
      </c>
      <c r="K92" s="17" t="n">
        <v>6.29</v>
      </c>
      <c r="L92" s="18" t="n">
        <f aca="false">MIN(D92:K92)</f>
        <v>5.99</v>
      </c>
      <c r="M92" s="25" t="n">
        <f aca="false">MAX(D92:K92)</f>
        <v>7.89</v>
      </c>
      <c r="N92" s="19" t="n">
        <f aca="false">M92/L92-1</f>
        <v>0.317195325542571</v>
      </c>
      <c r="O92" s="20" t="n">
        <f aca="false">AVERAGE(D92:K92)</f>
        <v>6.95666666666667</v>
      </c>
    </row>
    <row r="93" customFormat="false" ht="28.35" hidden="false" customHeight="true" outlineLevel="0" collapsed="false">
      <c r="A93" s="13" t="s">
        <v>167</v>
      </c>
      <c r="B93" s="15" t="s">
        <v>166</v>
      </c>
      <c r="C93" s="15" t="s">
        <v>64</v>
      </c>
      <c r="D93" s="16" t="n">
        <v>7.79</v>
      </c>
      <c r="E93" s="17" t="s">
        <v>19</v>
      </c>
      <c r="F93" s="17" t="n">
        <v>5.99</v>
      </c>
      <c r="G93" s="17" t="s">
        <v>19</v>
      </c>
      <c r="H93" s="17" t="n">
        <v>7.79</v>
      </c>
      <c r="I93" s="17" t="n">
        <v>5.99</v>
      </c>
      <c r="J93" s="17" t="s">
        <v>19</v>
      </c>
      <c r="K93" s="17" t="n">
        <v>6.29</v>
      </c>
      <c r="L93" s="18" t="n">
        <f aca="false">MIN(D93:K93)</f>
        <v>5.99</v>
      </c>
      <c r="M93" s="25" t="n">
        <f aca="false">MAX(D93:K93)</f>
        <v>7.79</v>
      </c>
      <c r="N93" s="19" t="n">
        <f aca="false">M93/L93-1</f>
        <v>0.300500834724541</v>
      </c>
      <c r="O93" s="20" t="n">
        <f aca="false">AVERAGE(D93:K93)</f>
        <v>6.77</v>
      </c>
    </row>
    <row r="94" customFormat="false" ht="28.35" hidden="false" customHeight="true" outlineLevel="0" collapsed="false">
      <c r="A94" s="13" t="s">
        <v>138</v>
      </c>
      <c r="B94" s="14" t="s">
        <v>120</v>
      </c>
      <c r="C94" s="15" t="s">
        <v>36</v>
      </c>
      <c r="D94" s="16" t="n">
        <v>7.59</v>
      </c>
      <c r="E94" s="17" t="s">
        <v>19</v>
      </c>
      <c r="F94" s="17" t="n">
        <v>5.99</v>
      </c>
      <c r="G94" s="17" t="n">
        <v>6.98</v>
      </c>
      <c r="H94" s="17" t="n">
        <v>6.99</v>
      </c>
      <c r="I94" s="17" t="n">
        <v>5.99</v>
      </c>
      <c r="J94" s="17" t="s">
        <v>19</v>
      </c>
      <c r="K94" s="17" t="n">
        <v>7.19</v>
      </c>
      <c r="L94" s="18" t="n">
        <f aca="false">MIN(D94:K94)</f>
        <v>5.99</v>
      </c>
      <c r="M94" s="25" t="n">
        <f aca="false">MAX(D94:K94)</f>
        <v>7.59</v>
      </c>
      <c r="N94" s="19" t="n">
        <f aca="false">M94/L94-1</f>
        <v>0.267111853088481</v>
      </c>
      <c r="O94" s="20" t="n">
        <f aca="false">AVERAGE(D94:K94)</f>
        <v>6.78833333333333</v>
      </c>
    </row>
    <row r="95" customFormat="false" ht="28.35" hidden="false" customHeight="true" outlineLevel="0" collapsed="false">
      <c r="A95" s="13" t="s">
        <v>140</v>
      </c>
      <c r="B95" s="14" t="s">
        <v>134</v>
      </c>
      <c r="C95" s="15" t="s">
        <v>36</v>
      </c>
      <c r="D95" s="16" t="n">
        <v>7.59</v>
      </c>
      <c r="E95" s="17" t="s">
        <v>19</v>
      </c>
      <c r="F95" s="17" t="n">
        <v>5.99</v>
      </c>
      <c r="G95" s="17" t="s">
        <v>19</v>
      </c>
      <c r="H95" s="17" t="s">
        <v>19</v>
      </c>
      <c r="I95" s="17" t="n">
        <v>5.99</v>
      </c>
      <c r="J95" s="17" t="s">
        <v>19</v>
      </c>
      <c r="K95" s="17" t="n">
        <v>7.19</v>
      </c>
      <c r="L95" s="18" t="n">
        <f aca="false">MIN(D95:K95)</f>
        <v>5.99</v>
      </c>
      <c r="M95" s="25" t="n">
        <f aca="false">MAX(D95:K95)</f>
        <v>7.59</v>
      </c>
      <c r="N95" s="19" t="n">
        <f aca="false">M95/L95-1</f>
        <v>0.267111853088481</v>
      </c>
      <c r="O95" s="20" t="n">
        <f aca="false">AVERAGE(D95:K95)</f>
        <v>6.69</v>
      </c>
    </row>
    <row r="96" customFormat="false" ht="28.35" hidden="false" customHeight="true" outlineLevel="0" collapsed="false">
      <c r="A96" s="13" t="s">
        <v>141</v>
      </c>
      <c r="B96" s="14" t="s">
        <v>134</v>
      </c>
      <c r="C96" s="15" t="s">
        <v>36</v>
      </c>
      <c r="D96" s="16" t="n">
        <v>7.59</v>
      </c>
      <c r="E96" s="17" t="s">
        <v>19</v>
      </c>
      <c r="F96" s="17" t="n">
        <v>5.99</v>
      </c>
      <c r="G96" s="17" t="s">
        <v>19</v>
      </c>
      <c r="H96" s="17" t="s">
        <v>19</v>
      </c>
      <c r="I96" s="17" t="n">
        <v>5.99</v>
      </c>
      <c r="J96" s="17" t="s">
        <v>19</v>
      </c>
      <c r="K96" s="17" t="n">
        <v>7.19</v>
      </c>
      <c r="L96" s="18" t="n">
        <f aca="false">MIN(D96:K96)</f>
        <v>5.99</v>
      </c>
      <c r="M96" s="25" t="n">
        <f aca="false">MAX(D96:K96)</f>
        <v>7.59</v>
      </c>
      <c r="N96" s="19" t="n">
        <f aca="false">M96/L96-1</f>
        <v>0.267111853088481</v>
      </c>
      <c r="O96" s="20" t="n">
        <f aca="false">AVERAGE(D96:K96)</f>
        <v>6.69</v>
      </c>
    </row>
    <row r="97" customFormat="false" ht="28.35" hidden="false" customHeight="true" outlineLevel="0" collapsed="false">
      <c r="A97" s="13" t="s">
        <v>124</v>
      </c>
      <c r="B97" s="14" t="s">
        <v>112</v>
      </c>
      <c r="C97" s="15" t="s">
        <v>125</v>
      </c>
      <c r="D97" s="16" t="n">
        <v>6.79</v>
      </c>
      <c r="E97" s="17" t="n">
        <v>6.89</v>
      </c>
      <c r="F97" s="17" t="n">
        <v>4.99</v>
      </c>
      <c r="G97" s="17" t="n">
        <v>4.49</v>
      </c>
      <c r="H97" s="17" t="n">
        <v>6.99</v>
      </c>
      <c r="I97" s="17" t="n">
        <v>4.99</v>
      </c>
      <c r="J97" s="17" t="s">
        <v>19</v>
      </c>
      <c r="K97" s="17" t="n">
        <v>5.99</v>
      </c>
      <c r="L97" s="18" t="n">
        <f aca="false">MIN(D97:K97)</f>
        <v>4.49</v>
      </c>
      <c r="M97" s="25" t="n">
        <f aca="false">MAX(D97:K97)</f>
        <v>6.99</v>
      </c>
      <c r="N97" s="19" t="n">
        <f aca="false">M97/L97-1</f>
        <v>0.556792873051225</v>
      </c>
      <c r="O97" s="20" t="n">
        <f aca="false">AVERAGE(D97:K97)</f>
        <v>5.87571428571429</v>
      </c>
    </row>
    <row r="98" customFormat="false" ht="28.35" hidden="false" customHeight="true" outlineLevel="0" collapsed="false">
      <c r="A98" s="13" t="s">
        <v>126</v>
      </c>
      <c r="B98" s="14" t="s">
        <v>112</v>
      </c>
      <c r="C98" s="15" t="s">
        <v>125</v>
      </c>
      <c r="D98" s="16" t="n">
        <v>6.79</v>
      </c>
      <c r="E98" s="17" t="n">
        <v>6.89</v>
      </c>
      <c r="F98" s="17" t="n">
        <v>4.99</v>
      </c>
      <c r="G98" s="17" t="n">
        <v>4.49</v>
      </c>
      <c r="H98" s="17" t="n">
        <v>6.99</v>
      </c>
      <c r="I98" s="17" t="n">
        <v>4.99</v>
      </c>
      <c r="J98" s="17" t="n">
        <v>6.49</v>
      </c>
      <c r="K98" s="17" t="n">
        <v>5.99</v>
      </c>
      <c r="L98" s="18" t="n">
        <f aca="false">MIN(D98:K98)</f>
        <v>4.49</v>
      </c>
      <c r="M98" s="25" t="n">
        <f aca="false">MAX(D98:K98)</f>
        <v>6.99</v>
      </c>
      <c r="N98" s="19" t="n">
        <f aca="false">M98/L98-1</f>
        <v>0.556792873051225</v>
      </c>
      <c r="O98" s="20" t="n">
        <f aca="false">AVERAGE(D98:K98)</f>
        <v>5.9525</v>
      </c>
    </row>
    <row r="99" customFormat="false" ht="28.35" hidden="false" customHeight="true" outlineLevel="0" collapsed="false">
      <c r="A99" s="13" t="s">
        <v>127</v>
      </c>
      <c r="B99" s="14" t="s">
        <v>112</v>
      </c>
      <c r="C99" s="15" t="s">
        <v>125</v>
      </c>
      <c r="D99" s="16" t="s">
        <v>19</v>
      </c>
      <c r="E99" s="17" t="n">
        <v>6.89</v>
      </c>
      <c r="F99" s="17" t="n">
        <v>4.99</v>
      </c>
      <c r="G99" s="17" t="s">
        <v>19</v>
      </c>
      <c r="H99" s="17" t="n">
        <v>6.99</v>
      </c>
      <c r="I99" s="17" t="n">
        <v>4.99</v>
      </c>
      <c r="J99" s="17" t="n">
        <v>6.79</v>
      </c>
      <c r="K99" s="17" t="n">
        <v>5.99</v>
      </c>
      <c r="L99" s="18" t="n">
        <f aca="false">MIN(D99:K99)</f>
        <v>4.99</v>
      </c>
      <c r="M99" s="25" t="n">
        <f aca="false">MAX(D99:K99)</f>
        <v>6.99</v>
      </c>
      <c r="N99" s="19" t="n">
        <f aca="false">M99/L99-1</f>
        <v>0.400801603206413</v>
      </c>
      <c r="O99" s="20" t="n">
        <f aca="false">AVERAGE(D99:K99)</f>
        <v>6.10666666666667</v>
      </c>
    </row>
    <row r="100" customFormat="false" ht="28.35" hidden="false" customHeight="true" outlineLevel="0" collapsed="false">
      <c r="A100" s="13" t="s">
        <v>128</v>
      </c>
      <c r="B100" s="14" t="s">
        <v>129</v>
      </c>
      <c r="C100" s="15" t="s">
        <v>125</v>
      </c>
      <c r="D100" s="16" t="n">
        <v>6.79</v>
      </c>
      <c r="E100" s="17" t="n">
        <v>6.89</v>
      </c>
      <c r="F100" s="17" t="n">
        <v>4.99</v>
      </c>
      <c r="G100" s="17" t="n">
        <v>4.49</v>
      </c>
      <c r="H100" s="17" t="n">
        <v>6.99</v>
      </c>
      <c r="I100" s="17" t="n">
        <v>4.99</v>
      </c>
      <c r="J100" s="17" t="n">
        <v>6.49</v>
      </c>
      <c r="K100" s="17" t="n">
        <v>5.99</v>
      </c>
      <c r="L100" s="18" t="n">
        <f aca="false">MIN(D100:K100)</f>
        <v>4.49</v>
      </c>
      <c r="M100" s="25" t="n">
        <f aca="false">MAX(D100:K100)</f>
        <v>6.99</v>
      </c>
      <c r="N100" s="19" t="n">
        <f aca="false">M100/L100-1</f>
        <v>0.556792873051225</v>
      </c>
      <c r="O100" s="20" t="n">
        <f aca="false">AVERAGE(D100:K100)</f>
        <v>5.9525</v>
      </c>
    </row>
    <row r="101" customFormat="false" ht="28.35" hidden="false" customHeight="true" outlineLevel="0" collapsed="false">
      <c r="A101" s="13" t="s">
        <v>130</v>
      </c>
      <c r="B101" s="14" t="s">
        <v>129</v>
      </c>
      <c r="C101" s="15" t="s">
        <v>125</v>
      </c>
      <c r="D101" s="16" t="n">
        <v>6.79</v>
      </c>
      <c r="E101" s="17" t="n">
        <v>6.89</v>
      </c>
      <c r="F101" s="17" t="n">
        <v>4.99</v>
      </c>
      <c r="G101" s="17" t="n">
        <v>4.49</v>
      </c>
      <c r="H101" s="17" t="n">
        <v>6.99</v>
      </c>
      <c r="I101" s="17" t="n">
        <v>4.99</v>
      </c>
      <c r="J101" s="17" t="n">
        <v>6.79</v>
      </c>
      <c r="K101" s="17" t="n">
        <v>5.99</v>
      </c>
      <c r="L101" s="18" t="n">
        <f aca="false">MIN(D101:K101)</f>
        <v>4.49</v>
      </c>
      <c r="M101" s="25" t="n">
        <f aca="false">MAX(D101:K101)</f>
        <v>6.99</v>
      </c>
      <c r="N101" s="19" t="n">
        <f aca="false">M101/L101-1</f>
        <v>0.556792873051225</v>
      </c>
      <c r="O101" s="20" t="n">
        <f aca="false">AVERAGE(D101:K101)</f>
        <v>5.99</v>
      </c>
    </row>
    <row r="102" customFormat="false" ht="28.35" hidden="false" customHeight="true" outlineLevel="0" collapsed="false">
      <c r="A102" s="13" t="s">
        <v>131</v>
      </c>
      <c r="B102" s="14" t="s">
        <v>129</v>
      </c>
      <c r="C102" s="15" t="s">
        <v>125</v>
      </c>
      <c r="D102" s="16" t="n">
        <v>6.79</v>
      </c>
      <c r="E102" s="17" t="n">
        <v>6.89</v>
      </c>
      <c r="F102" s="17" t="n">
        <v>4.99</v>
      </c>
      <c r="G102" s="17" t="n">
        <v>4.49</v>
      </c>
      <c r="H102" s="17" t="n">
        <v>6.99</v>
      </c>
      <c r="I102" s="17" t="n">
        <v>4.99</v>
      </c>
      <c r="J102" s="17" t="n">
        <v>6.79</v>
      </c>
      <c r="K102" s="17" t="n">
        <v>5.99</v>
      </c>
      <c r="L102" s="18" t="n">
        <f aca="false">MIN(D102:K102)</f>
        <v>4.49</v>
      </c>
      <c r="M102" s="25" t="n">
        <f aca="false">MAX(D102:K102)</f>
        <v>6.99</v>
      </c>
      <c r="N102" s="19" t="n">
        <f aca="false">M102/L102-1</f>
        <v>0.556792873051225</v>
      </c>
      <c r="O102" s="20" t="n">
        <f aca="false">AVERAGE(D102:K102)</f>
        <v>5.99</v>
      </c>
    </row>
    <row r="103" customFormat="false" ht="28.35" hidden="false" customHeight="true" outlineLevel="0" collapsed="false">
      <c r="A103" s="13" t="s">
        <v>132</v>
      </c>
      <c r="B103" s="14" t="s">
        <v>129</v>
      </c>
      <c r="C103" s="15" t="s">
        <v>125</v>
      </c>
      <c r="D103" s="16" t="s">
        <v>19</v>
      </c>
      <c r="E103" s="17" t="n">
        <v>6.89</v>
      </c>
      <c r="F103" s="17" t="n">
        <v>4.99</v>
      </c>
      <c r="G103" s="17" t="n">
        <v>4.49</v>
      </c>
      <c r="H103" s="17" t="n">
        <v>6.99</v>
      </c>
      <c r="I103" s="17" t="n">
        <v>4.99</v>
      </c>
      <c r="J103" s="17" t="s">
        <v>19</v>
      </c>
      <c r="K103" s="17" t="n">
        <v>5.99</v>
      </c>
      <c r="L103" s="18" t="n">
        <f aca="false">MIN(D103:K103)</f>
        <v>4.49</v>
      </c>
      <c r="M103" s="25" t="n">
        <f aca="false">MAX(D103:K103)</f>
        <v>6.99</v>
      </c>
      <c r="N103" s="19" t="n">
        <f aca="false">M103/L103-1</f>
        <v>0.556792873051225</v>
      </c>
      <c r="O103" s="20" t="n">
        <f aca="false">AVERAGE(D103:K103)</f>
        <v>5.72333333333333</v>
      </c>
    </row>
    <row r="104" customFormat="false" ht="28.35" hidden="false" customHeight="true" outlineLevel="0" collapsed="false">
      <c r="A104" s="13" t="s">
        <v>149</v>
      </c>
      <c r="B104" s="14" t="s">
        <v>120</v>
      </c>
      <c r="C104" s="15" t="s">
        <v>56</v>
      </c>
      <c r="D104" s="16" t="s">
        <v>19</v>
      </c>
      <c r="E104" s="17" t="s">
        <v>19</v>
      </c>
      <c r="F104" s="17" t="n">
        <v>4.79</v>
      </c>
      <c r="G104" s="17" t="s">
        <v>19</v>
      </c>
      <c r="H104" s="17" t="n">
        <v>6.85</v>
      </c>
      <c r="I104" s="17" t="n">
        <v>4.99</v>
      </c>
      <c r="J104" s="17" t="s">
        <v>19</v>
      </c>
      <c r="K104" s="17" t="n">
        <v>5.29</v>
      </c>
      <c r="L104" s="18" t="n">
        <f aca="false">MIN(D104:K104)</f>
        <v>4.79</v>
      </c>
      <c r="M104" s="25" t="n">
        <f aca="false">MAX(D104:K104)</f>
        <v>6.85</v>
      </c>
      <c r="N104" s="19" t="n">
        <f aca="false">M104/L104-1</f>
        <v>0.430062630480167</v>
      </c>
      <c r="O104" s="20" t="n">
        <f aca="false">AVERAGE(D104:K104)</f>
        <v>5.48</v>
      </c>
    </row>
    <row r="105" customFormat="false" ht="28.35" hidden="false" customHeight="true" outlineLevel="0" collapsed="false">
      <c r="A105" s="13" t="s">
        <v>119</v>
      </c>
      <c r="B105" s="14" t="s">
        <v>120</v>
      </c>
      <c r="C105" s="15" t="s">
        <v>18</v>
      </c>
      <c r="D105" s="16" t="s">
        <v>19</v>
      </c>
      <c r="E105" s="17" t="s">
        <v>19</v>
      </c>
      <c r="F105" s="17" t="n">
        <v>4.59</v>
      </c>
      <c r="G105" s="17" t="n">
        <v>3.99</v>
      </c>
      <c r="H105" s="17" t="s">
        <v>19</v>
      </c>
      <c r="I105" s="17" t="n">
        <v>4.99</v>
      </c>
      <c r="J105" s="17" t="n">
        <v>6.39</v>
      </c>
      <c r="K105" s="17" t="n">
        <v>5.49</v>
      </c>
      <c r="L105" s="18" t="n">
        <f aca="false">MIN(D105:K105)</f>
        <v>3.99</v>
      </c>
      <c r="M105" s="25" t="n">
        <f aca="false">MAX(D105:K105)</f>
        <v>6.39</v>
      </c>
      <c r="N105" s="19" t="n">
        <f aca="false">M105/L105-1</f>
        <v>0.601503759398496</v>
      </c>
      <c r="O105" s="20" t="n">
        <f aca="false">AVERAGE(D105:K105)</f>
        <v>5.09</v>
      </c>
    </row>
    <row r="106" customFormat="false" ht="28.35" hidden="false" customHeight="true" outlineLevel="0" collapsed="false">
      <c r="A106" s="13" t="s">
        <v>121</v>
      </c>
      <c r="B106" s="14" t="s">
        <v>120</v>
      </c>
      <c r="C106" s="15" t="s">
        <v>18</v>
      </c>
      <c r="D106" s="16" t="n">
        <v>5.99</v>
      </c>
      <c r="E106" s="17" t="s">
        <v>19</v>
      </c>
      <c r="F106" s="17" t="s">
        <v>19</v>
      </c>
      <c r="G106" s="17" t="s">
        <v>19</v>
      </c>
      <c r="H106" s="17" t="s">
        <v>19</v>
      </c>
      <c r="I106" s="17" t="n">
        <v>4.99</v>
      </c>
      <c r="J106" s="17" t="n">
        <v>6.39</v>
      </c>
      <c r="K106" s="17" t="n">
        <v>5.49</v>
      </c>
      <c r="L106" s="18" t="n">
        <f aca="false">MIN(D106:K106)</f>
        <v>4.99</v>
      </c>
      <c r="M106" s="25" t="n">
        <f aca="false">MAX(D106:K106)</f>
        <v>6.39</v>
      </c>
      <c r="N106" s="19" t="n">
        <f aca="false">M106/L106-1</f>
        <v>0.280561122244489</v>
      </c>
      <c r="O106" s="20" t="n">
        <f aca="false">AVERAGE(D106:K106)</f>
        <v>5.715</v>
      </c>
    </row>
    <row r="107" customFormat="false" ht="28.35" hidden="false" customHeight="true" outlineLevel="0" collapsed="false">
      <c r="A107" s="13" t="s">
        <v>122</v>
      </c>
      <c r="B107" s="14" t="s">
        <v>120</v>
      </c>
      <c r="C107" s="15" t="s">
        <v>18</v>
      </c>
      <c r="D107" s="16" t="n">
        <v>5.99</v>
      </c>
      <c r="E107" s="17" t="s">
        <v>19</v>
      </c>
      <c r="F107" s="17" t="n">
        <v>4.59</v>
      </c>
      <c r="G107" s="17" t="n">
        <v>3.99</v>
      </c>
      <c r="H107" s="17" t="s">
        <v>19</v>
      </c>
      <c r="I107" s="17" t="s">
        <v>19</v>
      </c>
      <c r="J107" s="17" t="n">
        <v>6.39</v>
      </c>
      <c r="K107" s="17" t="n">
        <v>5.49</v>
      </c>
      <c r="L107" s="18" t="n">
        <f aca="false">MIN(D107:K107)</f>
        <v>3.99</v>
      </c>
      <c r="M107" s="25" t="n">
        <f aca="false">MAX(D107:K107)</f>
        <v>6.39</v>
      </c>
      <c r="N107" s="19" t="n">
        <f aca="false">M107/L107-1</f>
        <v>0.601503759398496</v>
      </c>
      <c r="O107" s="20" t="n">
        <f aca="false">AVERAGE(D107:K107)</f>
        <v>5.29</v>
      </c>
    </row>
    <row r="108" customFormat="false" ht="28.35" hidden="false" customHeight="true" outlineLevel="0" collapsed="false">
      <c r="A108" s="13" t="s">
        <v>168</v>
      </c>
      <c r="B108" s="15" t="s">
        <v>120</v>
      </c>
      <c r="C108" s="15" t="s">
        <v>169</v>
      </c>
      <c r="D108" s="16" t="s">
        <v>19</v>
      </c>
      <c r="E108" s="17" t="s">
        <v>19</v>
      </c>
      <c r="F108" s="17" t="n">
        <v>4.49</v>
      </c>
      <c r="G108" s="17" t="s">
        <v>19</v>
      </c>
      <c r="H108" s="17" t="s">
        <v>19</v>
      </c>
      <c r="I108" s="17" t="n">
        <v>4.99</v>
      </c>
      <c r="J108" s="17" t="s">
        <v>19</v>
      </c>
      <c r="K108" s="17" t="n">
        <v>4.29</v>
      </c>
      <c r="L108" s="18" t="n">
        <f aca="false">MIN(D108:K108)</f>
        <v>4.29</v>
      </c>
      <c r="M108" s="25" t="n">
        <f aca="false">MAX(D108:K108)</f>
        <v>4.99</v>
      </c>
      <c r="N108" s="19" t="n">
        <f aca="false">M108/L108-1</f>
        <v>0.163170163170163</v>
      </c>
      <c r="O108" s="20" t="n">
        <f aca="false">AVERAGE(D108:K108)</f>
        <v>4.59</v>
      </c>
    </row>
    <row r="109" customFormat="false" ht="28.35" hidden="false" customHeight="true" outlineLevel="0" collapsed="false">
      <c r="A109" s="13" t="s">
        <v>170</v>
      </c>
      <c r="B109" s="15" t="s">
        <v>120</v>
      </c>
      <c r="C109" s="15" t="s">
        <v>169</v>
      </c>
      <c r="D109" s="16" t="s">
        <v>19</v>
      </c>
      <c r="E109" s="17" t="s">
        <v>19</v>
      </c>
      <c r="F109" s="17" t="n">
        <v>4.49</v>
      </c>
      <c r="G109" s="17" t="s">
        <v>19</v>
      </c>
      <c r="H109" s="17" t="s">
        <v>19</v>
      </c>
      <c r="I109" s="17" t="n">
        <v>4.99</v>
      </c>
      <c r="J109" s="17" t="s">
        <v>19</v>
      </c>
      <c r="K109" s="17" t="n">
        <v>4.29</v>
      </c>
      <c r="L109" s="18" t="n">
        <f aca="false">MIN(D109:K109)</f>
        <v>4.29</v>
      </c>
      <c r="M109" s="25" t="n">
        <f aca="false">MAX(D109:K109)</f>
        <v>4.99</v>
      </c>
      <c r="N109" s="19" t="n">
        <f aca="false">M109/L109-1</f>
        <v>0.163170163170163</v>
      </c>
      <c r="O109" s="20" t="n">
        <f aca="false">AVERAGE(D109:K109)</f>
        <v>4.59</v>
      </c>
    </row>
    <row r="110" customFormat="false" ht="28.35" hidden="false" customHeight="true" outlineLevel="0" collapsed="false">
      <c r="A110" s="13" t="s">
        <v>171</v>
      </c>
      <c r="B110" s="15" t="s">
        <v>120</v>
      </c>
      <c r="C110" s="15" t="s">
        <v>169</v>
      </c>
      <c r="D110" s="16" t="s">
        <v>19</v>
      </c>
      <c r="E110" s="17" t="s">
        <v>19</v>
      </c>
      <c r="F110" s="17" t="n">
        <v>4.49</v>
      </c>
      <c r="G110" s="17" t="s">
        <v>19</v>
      </c>
      <c r="H110" s="17" t="s">
        <v>19</v>
      </c>
      <c r="I110" s="17" t="n">
        <v>4.99</v>
      </c>
      <c r="J110" s="17" t="s">
        <v>19</v>
      </c>
      <c r="K110" s="17" t="n">
        <v>4.29</v>
      </c>
      <c r="L110" s="18" t="n">
        <f aca="false">MIN(D110:K110)</f>
        <v>4.29</v>
      </c>
      <c r="M110" s="25" t="n">
        <f aca="false">MAX(D110:K110)</f>
        <v>4.99</v>
      </c>
      <c r="N110" s="19" t="n">
        <f aca="false">M110/L110-1</f>
        <v>0.163170163170163</v>
      </c>
      <c r="O110" s="20" t="n">
        <f aca="false">AVERAGE(D110:K110)</f>
        <v>4.59</v>
      </c>
    </row>
    <row r="111" customFormat="false" ht="28.35" hidden="false" customHeight="true" outlineLevel="0" collapsed="false">
      <c r="A111" s="13" t="s">
        <v>172</v>
      </c>
      <c r="B111" s="15" t="s">
        <v>120</v>
      </c>
      <c r="C111" s="15" t="s">
        <v>169</v>
      </c>
      <c r="D111" s="16" t="s">
        <v>19</v>
      </c>
      <c r="E111" s="17" t="s">
        <v>19</v>
      </c>
      <c r="F111" s="17" t="n">
        <v>4.49</v>
      </c>
      <c r="G111" s="17" t="s">
        <v>19</v>
      </c>
      <c r="H111" s="17" t="s">
        <v>19</v>
      </c>
      <c r="I111" s="17" t="n">
        <v>4.99</v>
      </c>
      <c r="J111" s="17" t="s">
        <v>19</v>
      </c>
      <c r="K111" s="17" t="n">
        <v>4.29</v>
      </c>
      <c r="L111" s="18" t="n">
        <f aca="false">MIN(D111:K111)</f>
        <v>4.29</v>
      </c>
      <c r="M111" s="25" t="n">
        <f aca="false">MAX(D111:K111)</f>
        <v>4.99</v>
      </c>
      <c r="N111" s="19" t="n">
        <f aca="false">M111/L111-1</f>
        <v>0.163170163170163</v>
      </c>
      <c r="O111" s="20" t="n">
        <f aca="false">AVERAGE(D111:K111)</f>
        <v>4.59</v>
      </c>
    </row>
    <row r="112" customFormat="false" ht="28.35" hidden="false" customHeight="true" outlineLevel="0" collapsed="false">
      <c r="A112" s="13" t="s">
        <v>173</v>
      </c>
      <c r="B112" s="15" t="s">
        <v>120</v>
      </c>
      <c r="C112" s="15" t="s">
        <v>169</v>
      </c>
      <c r="D112" s="16" t="s">
        <v>19</v>
      </c>
      <c r="E112" s="17" t="s">
        <v>19</v>
      </c>
      <c r="F112" s="17" t="n">
        <v>4.49</v>
      </c>
      <c r="G112" s="17" t="s">
        <v>19</v>
      </c>
      <c r="H112" s="17" t="s">
        <v>19</v>
      </c>
      <c r="I112" s="17" t="n">
        <v>4.99</v>
      </c>
      <c r="J112" s="17" t="s">
        <v>19</v>
      </c>
      <c r="K112" s="17" t="n">
        <v>4.29</v>
      </c>
      <c r="L112" s="18" t="n">
        <f aca="false">MIN(D112:K112)</f>
        <v>4.29</v>
      </c>
      <c r="M112" s="25" t="n">
        <f aca="false">MAX(D112:K112)</f>
        <v>4.99</v>
      </c>
      <c r="N112" s="19" t="n">
        <f aca="false">M112/L112-1</f>
        <v>0.163170163170163</v>
      </c>
      <c r="O112" s="20" t="n">
        <f aca="false">AVERAGE(D112:K112)</f>
        <v>4.59</v>
      </c>
    </row>
    <row r="113" customFormat="false" ht="28.35" hidden="false" customHeight="true" outlineLevel="0" collapsed="false">
      <c r="A113" s="21"/>
      <c r="B113" s="22"/>
      <c r="C113" s="23"/>
      <c r="D113" s="24"/>
    </row>
    <row r="114" customFormat="false" ht="28.35" hidden="false" customHeight="true" outlineLevel="0" collapsed="false">
      <c r="A114" s="21"/>
      <c r="B114" s="22"/>
      <c r="C114" s="23"/>
      <c r="D114" s="24"/>
    </row>
    <row r="115" customFormat="false" ht="28.35" hidden="false" customHeight="true" outlineLevel="0" collapsed="false">
      <c r="A115" s="21"/>
      <c r="B115" s="22"/>
      <c r="C115" s="23"/>
      <c r="D115" s="24"/>
    </row>
    <row r="116" customFormat="false" ht="28.35" hidden="false" customHeight="true" outlineLevel="0" collapsed="false">
      <c r="A116" s="21"/>
      <c r="B116" s="22"/>
      <c r="C116" s="23"/>
      <c r="D116" s="24"/>
    </row>
    <row r="117" customFormat="false" ht="28.35" hidden="false" customHeight="true" outlineLevel="0" collapsed="false">
      <c r="A117" s="21"/>
      <c r="B117" s="22"/>
      <c r="C117" s="23"/>
      <c r="D117" s="24"/>
    </row>
    <row r="118" customFormat="false" ht="28.35" hidden="false" customHeight="true" outlineLevel="0" collapsed="false">
      <c r="A118" s="21"/>
      <c r="B118" s="22"/>
      <c r="C118" s="23"/>
      <c r="D118" s="24"/>
    </row>
    <row r="119" customFormat="false" ht="28.35" hidden="false" customHeight="true" outlineLevel="0" collapsed="false">
      <c r="A119" s="21"/>
      <c r="B119" s="22"/>
      <c r="C119" s="23"/>
      <c r="D119" s="24"/>
    </row>
    <row r="120" customFormat="false" ht="28.35" hidden="false" customHeight="true" outlineLevel="0" collapsed="false">
      <c r="A120" s="21"/>
      <c r="B120" s="22"/>
      <c r="C120" s="23"/>
      <c r="D120" s="24"/>
    </row>
    <row r="121" customFormat="false" ht="28.35" hidden="false" customHeight="true" outlineLevel="0" collapsed="false">
      <c r="A121" s="21"/>
      <c r="B121" s="22"/>
      <c r="C121" s="23"/>
      <c r="D121" s="24"/>
    </row>
    <row r="122" customFormat="false" ht="28.35" hidden="false" customHeight="true" outlineLevel="0" collapsed="false">
      <c r="A122" s="21"/>
      <c r="B122" s="22"/>
      <c r="C122" s="23"/>
      <c r="D122" s="24"/>
    </row>
    <row r="123" customFormat="false" ht="28.35" hidden="false" customHeight="true" outlineLevel="0" collapsed="false">
      <c r="A123" s="21"/>
      <c r="B123" s="22"/>
      <c r="C123" s="23"/>
      <c r="D123" s="24"/>
    </row>
    <row r="124" customFormat="false" ht="28.35" hidden="false" customHeight="true" outlineLevel="0" collapsed="false">
      <c r="A124" s="21"/>
      <c r="B124" s="22"/>
      <c r="C124" s="23"/>
      <c r="D124" s="24"/>
    </row>
    <row r="125" customFormat="false" ht="28.35" hidden="false" customHeight="true" outlineLevel="0" collapsed="false">
      <c r="A125" s="21"/>
      <c r="B125" s="22"/>
      <c r="C125" s="23"/>
      <c r="D125" s="24"/>
    </row>
    <row r="126" customFormat="false" ht="28.35" hidden="false" customHeight="true" outlineLevel="0" collapsed="false">
      <c r="A126" s="21"/>
      <c r="B126" s="22"/>
      <c r="C126" s="23"/>
      <c r="D126" s="24"/>
    </row>
    <row r="127" customFormat="false" ht="28.35" hidden="false" customHeight="true" outlineLevel="0" collapsed="false">
      <c r="A127" s="21"/>
      <c r="B127" s="22"/>
      <c r="C127" s="23"/>
      <c r="D127" s="24"/>
    </row>
    <row r="128" customFormat="false" ht="28.35" hidden="false" customHeight="true" outlineLevel="0" collapsed="false">
      <c r="A128" s="21"/>
      <c r="B128" s="22"/>
      <c r="C128" s="23"/>
      <c r="D128" s="24"/>
    </row>
    <row r="129" customFormat="false" ht="28.35" hidden="false" customHeight="true" outlineLevel="0" collapsed="false">
      <c r="A129" s="21"/>
      <c r="B129" s="22"/>
      <c r="C129" s="23"/>
      <c r="D129" s="24"/>
    </row>
    <row r="130" customFormat="false" ht="28.35" hidden="false" customHeight="true" outlineLevel="0" collapsed="false">
      <c r="A130" s="21"/>
      <c r="B130" s="22"/>
      <c r="C130" s="23"/>
      <c r="D130" s="24"/>
    </row>
    <row r="131" customFormat="false" ht="28.35" hidden="false" customHeight="true" outlineLevel="0" collapsed="false">
      <c r="A131" s="21"/>
      <c r="B131" s="22"/>
      <c r="C131" s="23"/>
      <c r="D131" s="24"/>
    </row>
    <row r="132" customFormat="false" ht="28.35" hidden="false" customHeight="true" outlineLevel="0" collapsed="false">
      <c r="A132" s="21"/>
      <c r="B132" s="22"/>
      <c r="C132" s="23"/>
      <c r="D132" s="24"/>
    </row>
    <row r="133" customFormat="false" ht="28.35" hidden="false" customHeight="true" outlineLevel="0" collapsed="false">
      <c r="A133" s="21"/>
      <c r="B133" s="22"/>
      <c r="C133" s="23"/>
      <c r="D133" s="24"/>
    </row>
    <row r="134" customFormat="false" ht="28.35" hidden="false" customHeight="true" outlineLevel="0" collapsed="false">
      <c r="A134" s="21"/>
      <c r="B134" s="22"/>
      <c r="C134" s="23"/>
      <c r="D134" s="24"/>
    </row>
    <row r="135" customFormat="false" ht="28.35" hidden="false" customHeight="true" outlineLevel="0" collapsed="false">
      <c r="A135" s="21"/>
      <c r="B135" s="22"/>
      <c r="C135" s="23"/>
      <c r="D135" s="24"/>
    </row>
    <row r="136" customFormat="false" ht="28.35" hidden="false" customHeight="true" outlineLevel="0" collapsed="false">
      <c r="A136" s="21"/>
      <c r="B136" s="22"/>
      <c r="C136" s="23"/>
      <c r="D136" s="24"/>
    </row>
    <row r="137" customFormat="false" ht="28.35" hidden="false" customHeight="true" outlineLevel="0" collapsed="false">
      <c r="A137" s="21"/>
      <c r="B137" s="22"/>
      <c r="C137" s="23"/>
      <c r="D137" s="24"/>
    </row>
    <row r="138" customFormat="false" ht="28.35" hidden="false" customHeight="true" outlineLevel="0" collapsed="false">
      <c r="A138" s="21"/>
      <c r="B138" s="22"/>
      <c r="C138" s="23"/>
      <c r="D138" s="24"/>
    </row>
    <row r="139" customFormat="false" ht="28.35" hidden="false" customHeight="true" outlineLevel="0" collapsed="false">
      <c r="A139" s="21"/>
      <c r="B139" s="22"/>
      <c r="C139" s="23"/>
      <c r="D139" s="24"/>
    </row>
    <row r="140" customFormat="false" ht="28.35" hidden="false" customHeight="true" outlineLevel="0" collapsed="false">
      <c r="A140" s="21"/>
      <c r="B140" s="22"/>
      <c r="C140" s="23"/>
      <c r="D140" s="24"/>
    </row>
    <row r="141" customFormat="false" ht="28.35" hidden="false" customHeight="true" outlineLevel="0" collapsed="false">
      <c r="A141" s="21"/>
      <c r="B141" s="22"/>
      <c r="C141" s="23"/>
      <c r="D141" s="24"/>
    </row>
    <row r="142" customFormat="false" ht="28.35" hidden="false" customHeight="true" outlineLevel="0" collapsed="false">
      <c r="A142" s="21"/>
      <c r="B142" s="22"/>
      <c r="C142" s="23"/>
      <c r="D142" s="24"/>
    </row>
    <row r="143" customFormat="false" ht="28.35" hidden="false" customHeight="true" outlineLevel="0" collapsed="false">
      <c r="A143" s="21"/>
      <c r="B143" s="22"/>
      <c r="C143" s="23"/>
      <c r="D143" s="24"/>
    </row>
    <row r="144" customFormat="false" ht="28.35" hidden="false" customHeight="true" outlineLevel="0" collapsed="false">
      <c r="A144" s="21"/>
      <c r="B144" s="22"/>
      <c r="C144" s="23"/>
      <c r="D144" s="24"/>
    </row>
    <row r="145" customFormat="false" ht="28.35" hidden="false" customHeight="true" outlineLevel="0" collapsed="false">
      <c r="A145" s="21"/>
      <c r="B145" s="22"/>
      <c r="C145" s="23"/>
      <c r="D145" s="24"/>
    </row>
    <row r="146" customFormat="false" ht="28.35" hidden="false" customHeight="true" outlineLevel="0" collapsed="false">
      <c r="A146" s="21"/>
      <c r="B146" s="22"/>
      <c r="C146" s="23"/>
      <c r="D146" s="24"/>
    </row>
    <row r="147" customFormat="false" ht="28.35" hidden="false" customHeight="true" outlineLevel="0" collapsed="false">
      <c r="A147" s="21"/>
      <c r="B147" s="22"/>
      <c r="C147" s="23"/>
      <c r="D147" s="24"/>
    </row>
    <row r="148" customFormat="false" ht="28.35" hidden="false" customHeight="true" outlineLevel="0" collapsed="false">
      <c r="A148" s="21"/>
      <c r="B148" s="22"/>
      <c r="C148" s="23"/>
      <c r="D148" s="24"/>
    </row>
    <row r="149" customFormat="false" ht="28.35" hidden="false" customHeight="true" outlineLevel="0" collapsed="false">
      <c r="A149" s="21"/>
      <c r="B149" s="22"/>
      <c r="C149" s="23"/>
      <c r="D149" s="24"/>
    </row>
    <row r="150" customFormat="false" ht="28.35" hidden="false" customHeight="true" outlineLevel="0" collapsed="false">
      <c r="A150" s="21"/>
      <c r="B150" s="22"/>
      <c r="C150" s="23"/>
      <c r="D150" s="24"/>
    </row>
    <row r="151" customFormat="false" ht="28.35" hidden="false" customHeight="true" outlineLevel="0" collapsed="false">
      <c r="A151" s="21"/>
      <c r="B151" s="22"/>
      <c r="C151" s="23"/>
      <c r="D151" s="24"/>
    </row>
    <row r="152" customFormat="false" ht="28.35" hidden="false" customHeight="true" outlineLevel="0" collapsed="false">
      <c r="A152" s="21"/>
      <c r="B152" s="22"/>
      <c r="C152" s="23"/>
      <c r="D152" s="24"/>
    </row>
    <row r="153" customFormat="false" ht="28.35" hidden="false" customHeight="true" outlineLevel="0" collapsed="false">
      <c r="A153" s="21"/>
      <c r="B153" s="22"/>
      <c r="C153" s="23"/>
      <c r="D153" s="24"/>
    </row>
    <row r="154" customFormat="false" ht="28.35" hidden="false" customHeight="true" outlineLevel="0" collapsed="false">
      <c r="A154" s="21"/>
      <c r="B154" s="22"/>
      <c r="C154" s="23"/>
      <c r="D154" s="24"/>
    </row>
    <row r="155" customFormat="false" ht="28.35" hidden="false" customHeight="true" outlineLevel="0" collapsed="false">
      <c r="A155" s="21"/>
      <c r="B155" s="22"/>
      <c r="C155" s="23"/>
      <c r="D155" s="24"/>
    </row>
    <row r="156" customFormat="false" ht="28.35" hidden="false" customHeight="true" outlineLevel="0" collapsed="false">
      <c r="A156" s="21"/>
      <c r="B156" s="22"/>
      <c r="C156" s="23"/>
      <c r="D156" s="24"/>
    </row>
    <row r="157" customFormat="false" ht="28.35" hidden="false" customHeight="true" outlineLevel="0" collapsed="false">
      <c r="A157" s="21"/>
      <c r="B157" s="22"/>
      <c r="C157" s="23"/>
      <c r="D157" s="24"/>
    </row>
    <row r="158" customFormat="false" ht="28.35" hidden="false" customHeight="true" outlineLevel="0" collapsed="false">
      <c r="A158" s="21"/>
      <c r="B158" s="22"/>
      <c r="C158" s="23"/>
      <c r="D158" s="24"/>
    </row>
    <row r="159" customFormat="false" ht="28.35" hidden="false" customHeight="true" outlineLevel="0" collapsed="false">
      <c r="A159" s="21"/>
      <c r="B159" s="22"/>
      <c r="C159" s="23"/>
      <c r="D159" s="24"/>
    </row>
    <row r="160" customFormat="false" ht="28.35" hidden="false" customHeight="true" outlineLevel="0" collapsed="false">
      <c r="A160" s="21"/>
      <c r="B160" s="22"/>
      <c r="C160" s="23"/>
      <c r="D160" s="24"/>
    </row>
    <row r="161" customFormat="false" ht="28.35" hidden="false" customHeight="true" outlineLevel="0" collapsed="false">
      <c r="A161" s="21"/>
      <c r="B161" s="22"/>
      <c r="C161" s="23"/>
      <c r="D161" s="24"/>
    </row>
    <row r="162" customFormat="false" ht="28.35" hidden="false" customHeight="true" outlineLevel="0" collapsed="false">
      <c r="A162" s="21"/>
      <c r="B162" s="22"/>
      <c r="C162" s="23"/>
      <c r="D162" s="24"/>
    </row>
    <row r="163" customFormat="false" ht="28.35" hidden="false" customHeight="true" outlineLevel="0" collapsed="false">
      <c r="A163" s="21"/>
      <c r="B163" s="22"/>
      <c r="C163" s="23"/>
      <c r="D163" s="24"/>
    </row>
    <row r="164" customFormat="false" ht="28.35" hidden="false" customHeight="true" outlineLevel="0" collapsed="false">
      <c r="A164" s="21"/>
      <c r="B164" s="22"/>
      <c r="C164" s="23"/>
      <c r="D164" s="24"/>
    </row>
    <row r="165" customFormat="false" ht="28.35" hidden="false" customHeight="true" outlineLevel="0" collapsed="false">
      <c r="A165" s="21"/>
      <c r="B165" s="22"/>
      <c r="C165" s="23"/>
      <c r="D165" s="24"/>
    </row>
    <row r="166" customFormat="false" ht="28.35" hidden="false" customHeight="true" outlineLevel="0" collapsed="false">
      <c r="A166" s="21"/>
      <c r="B166" s="22"/>
      <c r="C166" s="23"/>
      <c r="D166" s="24"/>
    </row>
    <row r="167" customFormat="false" ht="28.35" hidden="false" customHeight="true" outlineLevel="0" collapsed="false">
      <c r="A167" s="21"/>
      <c r="B167" s="22"/>
      <c r="C167" s="23"/>
      <c r="D167" s="24"/>
    </row>
    <row r="168" customFormat="false" ht="28.35" hidden="false" customHeight="true" outlineLevel="0" collapsed="false">
      <c r="A168" s="21"/>
      <c r="B168" s="22"/>
      <c r="C168" s="23"/>
      <c r="D168" s="24"/>
    </row>
    <row r="169" customFormat="false" ht="28.35" hidden="false" customHeight="true" outlineLevel="0" collapsed="false">
      <c r="A169" s="21"/>
      <c r="B169" s="22"/>
      <c r="C169" s="23"/>
      <c r="D169" s="24"/>
    </row>
    <row r="170" customFormat="false" ht="28.35" hidden="false" customHeight="true" outlineLevel="0" collapsed="false">
      <c r="A170" s="21"/>
      <c r="B170" s="22"/>
      <c r="C170" s="23"/>
      <c r="D170" s="24"/>
    </row>
    <row r="171" customFormat="false" ht="28.35" hidden="false" customHeight="true" outlineLevel="0" collapsed="false">
      <c r="A171" s="21"/>
      <c r="B171" s="22"/>
      <c r="C171" s="23"/>
      <c r="D171" s="24"/>
    </row>
    <row r="172" customFormat="false" ht="28.35" hidden="false" customHeight="true" outlineLevel="0" collapsed="false">
      <c r="A172" s="21"/>
      <c r="B172" s="22"/>
      <c r="C172" s="23"/>
      <c r="D172" s="24"/>
    </row>
    <row r="173" customFormat="false" ht="28.35" hidden="false" customHeight="true" outlineLevel="0" collapsed="false">
      <c r="A173" s="21"/>
      <c r="B173" s="22"/>
      <c r="C173" s="23"/>
      <c r="D173" s="24"/>
    </row>
    <row r="174" customFormat="false" ht="28.35" hidden="false" customHeight="true" outlineLevel="0" collapsed="false">
      <c r="A174" s="21"/>
      <c r="B174" s="22"/>
      <c r="C174" s="23"/>
      <c r="D174" s="24"/>
    </row>
    <row r="175" customFormat="false" ht="28.35" hidden="false" customHeight="true" outlineLevel="0" collapsed="false">
      <c r="A175" s="21"/>
      <c r="B175" s="22"/>
      <c r="C175" s="23"/>
      <c r="D175" s="24"/>
    </row>
    <row r="176" customFormat="false" ht="28.35" hidden="false" customHeight="true" outlineLevel="0" collapsed="false">
      <c r="A176" s="21"/>
      <c r="B176" s="22"/>
      <c r="C176" s="23"/>
      <c r="D176" s="24"/>
    </row>
    <row r="177" customFormat="false" ht="28.35" hidden="false" customHeight="true" outlineLevel="0" collapsed="false">
      <c r="A177" s="21"/>
      <c r="B177" s="22"/>
      <c r="C177" s="23"/>
      <c r="D177" s="24"/>
    </row>
    <row r="178" customFormat="false" ht="28.35" hidden="false" customHeight="true" outlineLevel="0" collapsed="false">
      <c r="A178" s="21"/>
      <c r="B178" s="22"/>
      <c r="C178" s="23"/>
      <c r="D178" s="24"/>
    </row>
    <row r="179" customFormat="false" ht="28.35" hidden="false" customHeight="true" outlineLevel="0" collapsed="false">
      <c r="A179" s="21"/>
      <c r="B179" s="22"/>
      <c r="C179" s="23"/>
      <c r="D179" s="24"/>
    </row>
    <row r="180" customFormat="false" ht="28.35" hidden="false" customHeight="true" outlineLevel="0" collapsed="false">
      <c r="A180" s="21"/>
      <c r="B180" s="22"/>
      <c r="C180" s="23"/>
      <c r="D180" s="24"/>
    </row>
    <row r="181" customFormat="false" ht="28.35" hidden="false" customHeight="true" outlineLevel="0" collapsed="false">
      <c r="A181" s="21"/>
      <c r="B181" s="22"/>
      <c r="C181" s="23"/>
      <c r="D181" s="24"/>
    </row>
    <row r="182" customFormat="false" ht="28.35" hidden="false" customHeight="true" outlineLevel="0" collapsed="false">
      <c r="A182" s="21"/>
      <c r="B182" s="22"/>
      <c r="C182" s="23"/>
      <c r="D182" s="24"/>
    </row>
    <row r="1048451" customFormat="false" ht="12.8" hidden="false" customHeight="true" outlineLevel="0" collapsed="false"/>
    <row r="1048452" customFormat="false" ht="12.8" hidden="false" customHeight="true" outlineLevel="0" collapsed="false"/>
    <row r="1048453" customFormat="false" ht="12.8" hidden="false" customHeight="true" outlineLevel="0" collapsed="false"/>
    <row r="1048454" customFormat="false" ht="12.8" hidden="false" customHeight="true" outlineLevel="0" collapsed="false"/>
    <row r="1048455" customFormat="false" ht="12.8" hidden="false" customHeight="true" outlineLevel="0" collapsed="false"/>
    <row r="1048456" customFormat="false" ht="12.8" hidden="false" customHeight="true" outlineLevel="0" collapsed="false"/>
    <row r="1048457" customFormat="false" ht="12.8" hidden="false" customHeight="true" outlineLevel="0" collapsed="false"/>
    <row r="1048458" customFormat="false" ht="12.8" hidden="false" customHeight="true" outlineLevel="0" collapsed="false"/>
    <row r="1048459" customFormat="false" ht="12.8" hidden="false" customHeight="true" outlineLevel="0" collapsed="false"/>
    <row r="1048460" customFormat="false" ht="12.8" hidden="false" customHeight="true" outlineLevel="0" collapsed="false"/>
    <row r="1048461" customFormat="false" ht="12.8" hidden="false" customHeight="true" outlineLevel="0" collapsed="false"/>
    <row r="1048462" customFormat="false" ht="12.8" hidden="false" customHeight="true" outlineLevel="0" collapsed="false"/>
    <row r="1048463" customFormat="false" ht="12.8" hidden="false" customHeight="true" outlineLevel="0" collapsed="false"/>
    <row r="1048464" customFormat="false" ht="12.8" hidden="false" customHeight="true" outlineLevel="0" collapsed="false"/>
    <row r="1048465" customFormat="false" ht="12.8" hidden="false" customHeight="true" outlineLevel="0" collapsed="false"/>
    <row r="1048466" customFormat="false" ht="12.8" hidden="false" customHeight="true" outlineLevel="0" collapsed="false"/>
    <row r="1048467" customFormat="false" ht="12.8" hidden="false" customHeight="true" outlineLevel="0" collapsed="false"/>
    <row r="1048468" customFormat="false" ht="12.8" hidden="false" customHeight="true" outlineLevel="0" collapsed="false"/>
    <row r="1048469" customFormat="false" ht="12.8" hidden="false" customHeight="true" outlineLevel="0" collapsed="false"/>
    <row r="1048470" customFormat="false" ht="12.8" hidden="false" customHeight="true" outlineLevel="0" collapsed="false"/>
    <row r="1048471" customFormat="false" ht="12.8" hidden="false" customHeight="true" outlineLevel="0" collapsed="false"/>
    <row r="1048472" customFormat="false" ht="12.8" hidden="false" customHeight="true" outlineLevel="0" collapsed="false"/>
    <row r="1048473" customFormat="false" ht="12.8" hidden="false" customHeight="true" outlineLevel="0" collapsed="false"/>
    <row r="1048474" customFormat="false" ht="12.8" hidden="false" customHeight="true" outlineLevel="0" collapsed="false"/>
    <row r="1048475" customFormat="false" ht="12.8" hidden="false" customHeight="true" outlineLevel="0" collapsed="false"/>
    <row r="1048476" customFormat="false" ht="12.8" hidden="false" customHeight="true" outlineLevel="0" collapsed="false"/>
    <row r="1048477" customFormat="false" ht="12.8" hidden="false" customHeight="true" outlineLevel="0" collapsed="false"/>
    <row r="1048478" customFormat="false" ht="12.8" hidden="false" customHeight="true" outlineLevel="0" collapsed="false"/>
    <row r="1048479" customFormat="false" ht="12.8" hidden="false" customHeight="true" outlineLevel="0" collapsed="false"/>
    <row r="1048480" customFormat="false" ht="12.8" hidden="false" customHeight="true" outlineLevel="0" collapsed="false"/>
    <row r="1048481" customFormat="false" ht="12.8" hidden="false" customHeight="true" outlineLevel="0" collapsed="false"/>
    <row r="1048482" customFormat="false" ht="12.8" hidden="false" customHeight="true" outlineLevel="0" collapsed="false"/>
    <row r="1048483" customFormat="false" ht="12.8" hidden="false" customHeight="true" outlineLevel="0" collapsed="false"/>
    <row r="1048484" customFormat="false" ht="12.8" hidden="false" customHeight="true" outlineLevel="0" collapsed="false"/>
    <row r="1048485" customFormat="false" ht="12.8" hidden="false" customHeight="true" outlineLevel="0" collapsed="false"/>
    <row r="1048486" customFormat="false" ht="12.8" hidden="false" customHeight="true" outlineLevel="0" collapsed="false"/>
    <row r="1048487" customFormat="false" ht="12.8" hidden="false" customHeight="true" outlineLevel="0" collapsed="false"/>
    <row r="1048488" customFormat="false" ht="12.8" hidden="false" customHeight="true" outlineLevel="0" collapsed="false"/>
    <row r="1048489" customFormat="false" ht="12.8" hidden="false" customHeight="true" outlineLevel="0" collapsed="false"/>
    <row r="1048490" customFormat="false" ht="12.8" hidden="false" customHeight="true" outlineLevel="0" collapsed="false"/>
    <row r="1048491" customFormat="false" ht="12.8" hidden="false" customHeight="true" outlineLevel="0" collapsed="false"/>
    <row r="1048492" customFormat="false" ht="12.8" hidden="false" customHeight="true" outlineLevel="0" collapsed="false"/>
    <row r="1048493" customFormat="false" ht="12.8" hidden="false" customHeight="true" outlineLevel="0" collapsed="false"/>
    <row r="1048494" customFormat="false" ht="12.8" hidden="false" customHeight="true" outlineLevel="0" collapsed="false"/>
    <row r="1048495" customFormat="false" ht="12.8" hidden="false" customHeight="true" outlineLevel="0" collapsed="false"/>
    <row r="1048496" customFormat="false" ht="12.8" hidden="false" customHeight="true" outlineLevel="0" collapsed="false"/>
    <row r="1048497" customFormat="false" ht="12.8" hidden="false" customHeight="true" outlineLevel="0" collapsed="false"/>
    <row r="1048498" customFormat="false" ht="12.8" hidden="false" customHeight="true" outlineLevel="0" collapsed="false"/>
    <row r="1048499" customFormat="false" ht="12.8" hidden="false" customHeight="true" outlineLevel="0" collapsed="false"/>
    <row r="1048500" customFormat="false" ht="12.8" hidden="false" customHeight="true" outlineLevel="0" collapsed="false"/>
    <row r="1048501" customFormat="false" ht="12.8" hidden="false" customHeight="true" outlineLevel="0" collapsed="false"/>
    <row r="1048502" customFormat="false" ht="12.8" hidden="false" customHeight="true" outlineLevel="0" collapsed="false"/>
    <row r="1048503" customFormat="false" ht="12.8" hidden="false" customHeight="true" outlineLevel="0" collapsed="false"/>
    <row r="1048504" customFormat="false" ht="12.8" hidden="false" customHeight="true" outlineLevel="0" collapsed="false"/>
    <row r="1048505" customFormat="false" ht="12.8" hidden="false" customHeight="true" outlineLevel="0" collapsed="false"/>
    <row r="1048506" customFormat="false" ht="12.8" hidden="false" customHeight="true" outlineLevel="0" collapsed="false"/>
    <row r="1048507" customFormat="false" ht="12.8" hidden="false" customHeight="true" outlineLevel="0" collapsed="false"/>
    <row r="1048508" customFormat="false" ht="12.8" hidden="false" customHeight="true" outlineLevel="0" collapsed="false"/>
    <row r="1048509" customFormat="false" ht="12.8" hidden="false" customHeight="true" outlineLevel="0" collapsed="false"/>
    <row r="1048510" customFormat="false" ht="12.8" hidden="false" customHeight="true" outlineLevel="0" collapsed="false"/>
    <row r="1048511" customFormat="false" ht="12.8" hidden="false" customHeight="true" outlineLevel="0" collapsed="false"/>
    <row r="1048512" customFormat="false" ht="12.8" hidden="false" customHeight="true" outlineLevel="0" collapsed="false"/>
    <row r="1048513" customFormat="false" ht="12.8" hidden="false" customHeight="true" outlineLevel="0" collapsed="false"/>
    <row r="1048514" customFormat="false" ht="12.8" hidden="false" customHeight="true" outlineLevel="0" collapsed="false"/>
    <row r="1048515" customFormat="false" ht="12.8" hidden="false" customHeight="true" outlineLevel="0" collapsed="false"/>
    <row r="1048516" customFormat="false" ht="12.8" hidden="false" customHeight="true" outlineLevel="0" collapsed="false"/>
    <row r="1048517" customFormat="false" ht="12.8" hidden="false" customHeight="true" outlineLevel="0" collapsed="false"/>
    <row r="1048518" customFormat="false" ht="12.8" hidden="false" customHeight="true" outlineLevel="0" collapsed="false"/>
    <row r="1048519" customFormat="false" ht="12.8" hidden="false" customHeight="true" outlineLevel="0" collapsed="false"/>
    <row r="1048520" customFormat="false" ht="12.8" hidden="false" customHeight="true" outlineLevel="0" collapsed="false"/>
    <row r="1048521" customFormat="false" ht="12.8" hidden="false" customHeight="true" outlineLevel="0" collapsed="false"/>
    <row r="1048522" customFormat="false" ht="12.8" hidden="false" customHeight="true" outlineLevel="0" collapsed="false"/>
    <row r="1048523" customFormat="false" ht="12.8" hidden="false" customHeight="true" outlineLevel="0" collapsed="false"/>
    <row r="1048524" customFormat="false" ht="12.8" hidden="false" customHeight="true" outlineLevel="0" collapsed="false"/>
    <row r="1048525" customFormat="false" ht="12.8" hidden="false" customHeight="true" outlineLevel="0" collapsed="false"/>
    <row r="1048526" customFormat="false" ht="12.8" hidden="false" customHeight="true" outlineLevel="0" collapsed="false"/>
    <row r="1048527" customFormat="false" ht="12.8" hidden="false" customHeight="true" outlineLevel="0" collapsed="false"/>
    <row r="1048528" customFormat="false" ht="12.8" hidden="false" customHeight="true" outlineLevel="0" collapsed="false"/>
    <row r="1048529" customFormat="false" ht="12.8" hidden="false" customHeight="true" outlineLevel="0" collapsed="false"/>
    <row r="1048530" customFormat="false" ht="12.8" hidden="false" customHeight="true" outlineLevel="0" collapsed="false"/>
    <row r="1048531" customFormat="false" ht="12.8" hidden="false" customHeight="true" outlineLevel="0" collapsed="false"/>
    <row r="1048532" customFormat="false" ht="12.8" hidden="false" customHeight="true" outlineLevel="0" collapsed="false"/>
    <row r="1048533" customFormat="false" ht="12.8" hidden="false" customHeight="true" outlineLevel="0" collapsed="false"/>
    <row r="1048534" customFormat="false" ht="12.8" hidden="false" customHeight="true" outlineLevel="0" collapsed="false"/>
    <row r="1048535" customFormat="false" ht="12.8" hidden="false" customHeight="true" outlineLevel="0" collapsed="false"/>
    <row r="1048536" customFormat="false" ht="12.8" hidden="false" customHeight="true" outlineLevel="0" collapsed="false"/>
    <row r="1048537" customFormat="false" ht="12.8" hidden="false" customHeight="true" outlineLevel="0" collapsed="false"/>
    <row r="1048538" customFormat="false" ht="12.8" hidden="false" customHeight="true" outlineLevel="0" collapsed="false"/>
    <row r="1048539" customFormat="false" ht="12.8" hidden="false" customHeight="true" outlineLevel="0" collapsed="false"/>
    <row r="1048540" customFormat="false" ht="12.8" hidden="false" customHeight="true" outlineLevel="0" collapsed="false"/>
    <row r="1048541" customFormat="false" ht="12.8" hidden="false" customHeight="true" outlineLevel="0" collapsed="false"/>
    <row r="1048542" customFormat="false" ht="12.8" hidden="false" customHeight="true" outlineLevel="0" collapsed="false"/>
    <row r="1048543" customFormat="false" ht="12.8" hidden="false" customHeight="true" outlineLevel="0" collapsed="false"/>
    <row r="1048544" customFormat="false" ht="12.8" hidden="false" customHeight="true" outlineLevel="0" collapsed="false"/>
    <row r="1048545" customFormat="false" ht="12.8" hidden="false" customHeight="true" outlineLevel="0" collapsed="false"/>
    <row r="1048546" customFormat="false" ht="12.8" hidden="false" customHeight="true" outlineLevel="0" collapsed="false"/>
    <row r="1048547" customFormat="false" ht="12.8" hidden="false" customHeight="true" outlineLevel="0" collapsed="false"/>
    <row r="1048548" customFormat="false" ht="12.8" hidden="false" customHeight="true" outlineLevel="0" collapsed="false"/>
    <row r="1048549" customFormat="false" ht="12.8" hidden="false" customHeight="true" outlineLevel="0" collapsed="false"/>
    <row r="1048550" customFormat="false" ht="12.8" hidden="false" customHeight="true" outlineLevel="0" collapsed="false"/>
    <row r="1048551" customFormat="false" ht="12.8" hidden="false" customHeight="true" outlineLevel="0" collapsed="false"/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sheetProtection sheet="true" password="913f" objects="true" scenarios="true"/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36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O1048576"/>
  <sheetViews>
    <sheetView showFormulas="false" showGridLines="true" showRowColHeaders="true" showZeros="true" rightToLeft="false" tabSelected="false" showOutlineSymbols="true" defaultGridColor="true" view="normal" topLeftCell="A1" colorId="64" zoomScale="77" zoomScaleNormal="77" zoomScalePageLayoutView="100" workbookViewId="0">
      <selection pane="topLeft" activeCell="H16" activeCellId="0" sqref="H16"/>
    </sheetView>
  </sheetViews>
  <sheetFormatPr defaultColWidth="11.53515625" defaultRowHeight="28.35" zeroHeight="false" outlineLevelRow="0" outlineLevelCol="0"/>
  <cols>
    <col collapsed="false" customWidth="true" hidden="false" outlineLevel="0" max="1" min="1" style="1" width="60.69"/>
    <col collapsed="false" customWidth="true" hidden="false" outlineLevel="0" max="2" min="2" style="2" width="13.9"/>
    <col collapsed="false" customWidth="true" hidden="false" outlineLevel="0" max="3" min="3" style="0" width="24.92"/>
    <col collapsed="false" customWidth="true" hidden="false" outlineLevel="0" max="4" min="4" style="3" width="17.88"/>
    <col collapsed="false" customWidth="true" hidden="false" outlineLevel="0" max="5" min="5" style="3" width="21.85"/>
    <col collapsed="false" customWidth="true" hidden="false" outlineLevel="0" max="6" min="6" style="3" width="22.4"/>
    <col collapsed="false" customWidth="true" hidden="false" outlineLevel="0" max="7" min="7" style="3" width="18.6"/>
    <col collapsed="false" customWidth="true" hidden="false" outlineLevel="0" max="8" min="8" style="3" width="15.89"/>
    <col collapsed="false" customWidth="true" hidden="false" outlineLevel="0" max="10" min="9" style="3" width="17.51"/>
    <col collapsed="false" customWidth="true" hidden="false" outlineLevel="0" max="11" min="11" style="3" width="19.68"/>
    <col collapsed="false" customWidth="false" hidden="false" outlineLevel="0" max="14" min="14" style="4" width="11.53"/>
  </cols>
  <sheetData>
    <row r="1" customFormat="false" ht="28.35" hidden="false" customHeight="true" outlineLevel="0" collapsed="false">
      <c r="A1" s="6" t="s">
        <v>1</v>
      </c>
      <c r="B1" s="6" t="s">
        <v>2</v>
      </c>
      <c r="C1" s="7" t="s">
        <v>3</v>
      </c>
      <c r="D1" s="8" t="s">
        <v>4</v>
      </c>
      <c r="E1" s="8" t="s">
        <v>5</v>
      </c>
      <c r="F1" s="9" t="s">
        <v>6</v>
      </c>
      <c r="G1" s="9" t="s">
        <v>7</v>
      </c>
      <c r="H1" s="9" t="s">
        <v>8</v>
      </c>
      <c r="I1" s="9" t="s">
        <v>9</v>
      </c>
      <c r="J1" s="9" t="s">
        <v>10</v>
      </c>
      <c r="K1" s="9" t="s">
        <v>11</v>
      </c>
      <c r="L1" s="10" t="s">
        <v>12</v>
      </c>
      <c r="M1" s="10" t="s">
        <v>13</v>
      </c>
      <c r="N1" s="11" t="s">
        <v>14</v>
      </c>
      <c r="O1" s="12" t="s">
        <v>15</v>
      </c>
    </row>
    <row r="2" customFormat="false" ht="28.35" hidden="false" customHeight="true" outlineLevel="0" collapsed="false">
      <c r="A2" s="27" t="s">
        <v>133</v>
      </c>
      <c r="B2" s="28" t="s">
        <v>134</v>
      </c>
      <c r="C2" s="29" t="s">
        <v>125</v>
      </c>
      <c r="D2" s="30" t="n">
        <v>11.49</v>
      </c>
      <c r="E2" s="31" t="n">
        <v>9.29</v>
      </c>
      <c r="F2" s="31" t="n">
        <v>4.99</v>
      </c>
      <c r="G2" s="31" t="n">
        <v>11.99</v>
      </c>
      <c r="H2" s="31" t="n">
        <v>11.85</v>
      </c>
      <c r="I2" s="31" t="n">
        <v>7.99</v>
      </c>
      <c r="J2" s="31" t="n">
        <v>9.89</v>
      </c>
      <c r="K2" s="31" t="n">
        <v>5.99</v>
      </c>
      <c r="L2" s="25" t="n">
        <f aca="false">MIN(D2:K2)</f>
        <v>4.99</v>
      </c>
      <c r="M2" s="25" t="n">
        <f aca="false">MAX(D2:K2)</f>
        <v>11.99</v>
      </c>
      <c r="N2" s="32" t="n">
        <f aca="false">M2/L2-1</f>
        <v>1.40280561122245</v>
      </c>
      <c r="O2" s="20" t="n">
        <f aca="false">AVERAGE(D2:K2)</f>
        <v>9.185</v>
      </c>
    </row>
    <row r="3" customFormat="false" ht="28.35" hidden="false" customHeight="true" outlineLevel="0" collapsed="false">
      <c r="A3" s="27" t="s">
        <v>147</v>
      </c>
      <c r="B3" s="28" t="s">
        <v>120</v>
      </c>
      <c r="C3" s="29" t="s">
        <v>56</v>
      </c>
      <c r="D3" s="30" t="n">
        <v>6.89</v>
      </c>
      <c r="E3" s="31" t="n">
        <v>7.99</v>
      </c>
      <c r="F3" s="31" t="n">
        <v>4.79</v>
      </c>
      <c r="G3" s="31" t="n">
        <v>6.49</v>
      </c>
      <c r="H3" s="31" t="n">
        <v>4.99</v>
      </c>
      <c r="I3" s="31" t="n">
        <v>4.99</v>
      </c>
      <c r="J3" s="31" t="s">
        <v>19</v>
      </c>
      <c r="K3" s="31" t="n">
        <v>5.29</v>
      </c>
      <c r="L3" s="25" t="n">
        <f aca="false">MIN(D3:K3)</f>
        <v>4.79</v>
      </c>
      <c r="M3" s="25" t="n">
        <f aca="false">MAX(D3:K3)</f>
        <v>7.99</v>
      </c>
      <c r="N3" s="32" t="n">
        <f aca="false">M3/L3-1</f>
        <v>0.668058455114823</v>
      </c>
      <c r="O3" s="20" t="n">
        <f aca="false">AVERAGE(D3:K3)</f>
        <v>5.91857142857143</v>
      </c>
    </row>
    <row r="4" customFormat="false" ht="28.35" hidden="false" customHeight="true" outlineLevel="0" collapsed="false">
      <c r="A4" s="27" t="s">
        <v>148</v>
      </c>
      <c r="B4" s="28" t="s">
        <v>120</v>
      </c>
      <c r="C4" s="29" t="s">
        <v>56</v>
      </c>
      <c r="D4" s="30" t="n">
        <v>6.89</v>
      </c>
      <c r="E4" s="31" t="n">
        <v>7.99</v>
      </c>
      <c r="F4" s="31" t="n">
        <v>4.79</v>
      </c>
      <c r="G4" s="31" t="n">
        <v>6.49</v>
      </c>
      <c r="H4" s="31" t="n">
        <v>6.85</v>
      </c>
      <c r="I4" s="31" t="n">
        <v>4.99</v>
      </c>
      <c r="J4" s="31" t="s">
        <v>19</v>
      </c>
      <c r="K4" s="31" t="n">
        <v>5.29</v>
      </c>
      <c r="L4" s="25" t="n">
        <f aca="false">MIN(D4:K4)</f>
        <v>4.79</v>
      </c>
      <c r="M4" s="25" t="n">
        <f aca="false">MAX(D4:K4)</f>
        <v>7.99</v>
      </c>
      <c r="N4" s="32" t="n">
        <f aca="false">M4/L4-1</f>
        <v>0.668058455114823</v>
      </c>
      <c r="O4" s="20" t="n">
        <f aca="false">AVERAGE(D4:K4)</f>
        <v>6.18428571428571</v>
      </c>
    </row>
    <row r="5" customFormat="false" ht="28.35" hidden="false" customHeight="true" outlineLevel="0" collapsed="false">
      <c r="A5" s="27" t="s">
        <v>150</v>
      </c>
      <c r="B5" s="28" t="s">
        <v>120</v>
      </c>
      <c r="C5" s="29" t="s">
        <v>56</v>
      </c>
      <c r="D5" s="30" t="n">
        <v>6.89</v>
      </c>
      <c r="E5" s="31" t="n">
        <v>7.99</v>
      </c>
      <c r="F5" s="31" t="n">
        <v>4.79</v>
      </c>
      <c r="G5" s="31" t="n">
        <v>6.49</v>
      </c>
      <c r="H5" s="31" t="n">
        <v>6.85</v>
      </c>
      <c r="I5" s="31" t="n">
        <v>4.99</v>
      </c>
      <c r="J5" s="31" t="n">
        <v>7.08</v>
      </c>
      <c r="K5" s="31" t="n">
        <v>5.29</v>
      </c>
      <c r="L5" s="25" t="n">
        <f aca="false">MIN(D5:K5)</f>
        <v>4.79</v>
      </c>
      <c r="M5" s="25" t="n">
        <f aca="false">MAX(D5:K5)</f>
        <v>7.99</v>
      </c>
      <c r="N5" s="32" t="n">
        <f aca="false">M5/L5-1</f>
        <v>0.668058455114823</v>
      </c>
      <c r="O5" s="20" t="n">
        <f aca="false">AVERAGE(D5:K5)</f>
        <v>6.29625</v>
      </c>
    </row>
    <row r="6" customFormat="false" ht="28.35" hidden="false" customHeight="true" outlineLevel="0" collapsed="false">
      <c r="A6" s="27" t="s">
        <v>151</v>
      </c>
      <c r="B6" s="28" t="s">
        <v>120</v>
      </c>
      <c r="C6" s="29" t="s">
        <v>56</v>
      </c>
      <c r="D6" s="30" t="n">
        <v>6.89</v>
      </c>
      <c r="E6" s="31" t="n">
        <v>7.99</v>
      </c>
      <c r="F6" s="31" t="n">
        <v>4.79</v>
      </c>
      <c r="G6" s="31" t="n">
        <v>6.49</v>
      </c>
      <c r="H6" s="31" t="n">
        <v>6.85</v>
      </c>
      <c r="I6" s="31" t="n">
        <v>4.99</v>
      </c>
      <c r="J6" s="31" t="s">
        <v>19</v>
      </c>
      <c r="K6" s="31" t="n">
        <v>5.29</v>
      </c>
      <c r="L6" s="25" t="n">
        <f aca="false">MIN(D6:K6)</f>
        <v>4.79</v>
      </c>
      <c r="M6" s="25" t="n">
        <f aca="false">MAX(D6:K6)</f>
        <v>7.99</v>
      </c>
      <c r="N6" s="32" t="n">
        <f aca="false">M6/L6-1</f>
        <v>0.668058455114823</v>
      </c>
      <c r="O6" s="20" t="n">
        <f aca="false">AVERAGE(D6:K6)</f>
        <v>6.18428571428571</v>
      </c>
    </row>
    <row r="7" customFormat="false" ht="28.35" hidden="false" customHeight="true" outlineLevel="0" collapsed="false">
      <c r="A7" s="13" t="s">
        <v>152</v>
      </c>
      <c r="B7" s="14" t="s">
        <v>120</v>
      </c>
      <c r="C7" s="15" t="s">
        <v>56</v>
      </c>
      <c r="D7" s="16" t="n">
        <v>6.89</v>
      </c>
      <c r="E7" s="17" t="n">
        <v>7.99</v>
      </c>
      <c r="F7" s="17" t="n">
        <v>4.79</v>
      </c>
      <c r="G7" s="17" t="n">
        <v>6.49</v>
      </c>
      <c r="H7" s="17" t="n">
        <v>6.85</v>
      </c>
      <c r="I7" s="17" t="n">
        <v>4.99</v>
      </c>
      <c r="J7" s="17" t="s">
        <v>19</v>
      </c>
      <c r="K7" s="17" t="n">
        <v>5.29</v>
      </c>
      <c r="L7" s="18" t="n">
        <f aca="false">MIN(D7:K7)</f>
        <v>4.79</v>
      </c>
      <c r="M7" s="18" t="n">
        <f aca="false">MAX(D7:K7)</f>
        <v>7.99</v>
      </c>
      <c r="N7" s="32" t="n">
        <f aca="false">M7/L7-1</f>
        <v>0.668058455114823</v>
      </c>
      <c r="O7" s="20" t="n">
        <f aca="false">AVERAGE(D7:K7)</f>
        <v>6.18428571428571</v>
      </c>
    </row>
    <row r="8" customFormat="false" ht="28.35" hidden="false" customHeight="true" outlineLevel="0" collapsed="false">
      <c r="A8" s="13" t="s">
        <v>153</v>
      </c>
      <c r="B8" s="14" t="s">
        <v>120</v>
      </c>
      <c r="C8" s="15" t="s">
        <v>56</v>
      </c>
      <c r="D8" s="16" t="n">
        <v>6.89</v>
      </c>
      <c r="E8" s="17" t="n">
        <v>7.99</v>
      </c>
      <c r="F8" s="17" t="n">
        <v>4.79</v>
      </c>
      <c r="G8" s="17" t="s">
        <v>19</v>
      </c>
      <c r="H8" s="17" t="n">
        <v>6.85</v>
      </c>
      <c r="I8" s="17" t="n">
        <v>4.99</v>
      </c>
      <c r="J8" s="17" t="s">
        <v>19</v>
      </c>
      <c r="K8" s="17" t="n">
        <v>5.29</v>
      </c>
      <c r="L8" s="18" t="n">
        <f aca="false">MIN(D8:K8)</f>
        <v>4.79</v>
      </c>
      <c r="M8" s="18" t="n">
        <f aca="false">MAX(D8:K8)</f>
        <v>7.99</v>
      </c>
      <c r="N8" s="32" t="n">
        <f aca="false">M8/L8-1</f>
        <v>0.668058455114823</v>
      </c>
      <c r="O8" s="20" t="n">
        <f aca="false">AVERAGE(D8:K8)</f>
        <v>6.13333333333333</v>
      </c>
    </row>
    <row r="9" customFormat="false" ht="28.35" hidden="false" customHeight="true" outlineLevel="0" collapsed="false">
      <c r="A9" s="13" t="s">
        <v>119</v>
      </c>
      <c r="B9" s="14" t="s">
        <v>120</v>
      </c>
      <c r="C9" s="15" t="s">
        <v>18</v>
      </c>
      <c r="D9" s="16" t="s">
        <v>19</v>
      </c>
      <c r="E9" s="17" t="s">
        <v>19</v>
      </c>
      <c r="F9" s="17" t="n">
        <v>4.59</v>
      </c>
      <c r="G9" s="17" t="n">
        <v>3.99</v>
      </c>
      <c r="H9" s="17" t="s">
        <v>19</v>
      </c>
      <c r="I9" s="17" t="n">
        <v>4.99</v>
      </c>
      <c r="J9" s="17" t="n">
        <v>6.39</v>
      </c>
      <c r="K9" s="17" t="n">
        <v>5.49</v>
      </c>
      <c r="L9" s="18" t="n">
        <f aca="false">MIN(D9:K9)</f>
        <v>3.99</v>
      </c>
      <c r="M9" s="18" t="n">
        <f aca="false">MAX(D9:K9)</f>
        <v>6.39</v>
      </c>
      <c r="N9" s="32" t="n">
        <f aca="false">M9/L9-1</f>
        <v>0.601503759398496</v>
      </c>
      <c r="O9" s="20" t="n">
        <f aca="false">AVERAGE(D9:K9)</f>
        <v>5.09</v>
      </c>
    </row>
    <row r="10" customFormat="false" ht="28.35" hidden="false" customHeight="true" outlineLevel="0" collapsed="false">
      <c r="A10" s="13" t="s">
        <v>122</v>
      </c>
      <c r="B10" s="14" t="s">
        <v>120</v>
      </c>
      <c r="C10" s="15" t="s">
        <v>18</v>
      </c>
      <c r="D10" s="16" t="n">
        <v>5.99</v>
      </c>
      <c r="E10" s="17" t="s">
        <v>19</v>
      </c>
      <c r="F10" s="17" t="n">
        <v>4.59</v>
      </c>
      <c r="G10" s="17" t="n">
        <v>3.99</v>
      </c>
      <c r="H10" s="17" t="s">
        <v>19</v>
      </c>
      <c r="I10" s="17" t="s">
        <v>19</v>
      </c>
      <c r="J10" s="17" t="n">
        <v>6.39</v>
      </c>
      <c r="K10" s="17" t="n">
        <v>5.49</v>
      </c>
      <c r="L10" s="18" t="n">
        <f aca="false">MIN(D10:K10)</f>
        <v>3.99</v>
      </c>
      <c r="M10" s="18" t="n">
        <f aca="false">MAX(D10:K10)</f>
        <v>6.39</v>
      </c>
      <c r="N10" s="32" t="n">
        <f aca="false">M10/L10-1</f>
        <v>0.601503759398496</v>
      </c>
      <c r="O10" s="20" t="n">
        <f aca="false">AVERAGE(D10:K10)</f>
        <v>5.29</v>
      </c>
    </row>
    <row r="11" customFormat="false" ht="28.35" hidden="false" customHeight="true" outlineLevel="0" collapsed="false">
      <c r="A11" s="13" t="s">
        <v>105</v>
      </c>
      <c r="B11" s="14" t="n">
        <v>100.8</v>
      </c>
      <c r="C11" s="15" t="s">
        <v>64</v>
      </c>
      <c r="D11" s="16" t="n">
        <v>6.99</v>
      </c>
      <c r="E11" s="17" t="n">
        <v>6.59</v>
      </c>
      <c r="F11" s="17" t="n">
        <v>7.99</v>
      </c>
      <c r="G11" s="17" t="n">
        <v>7.98</v>
      </c>
      <c r="H11" s="17" t="n">
        <v>4.99</v>
      </c>
      <c r="I11" s="17" t="n">
        <v>6.99</v>
      </c>
      <c r="J11" s="17" t="n">
        <v>6.59</v>
      </c>
      <c r="K11" s="17" t="n">
        <v>6.09</v>
      </c>
      <c r="L11" s="18" t="n">
        <f aca="false">MIN(D11:K11)</f>
        <v>4.99</v>
      </c>
      <c r="M11" s="18" t="n">
        <f aca="false">MAX(D11:K11)</f>
        <v>7.99</v>
      </c>
      <c r="N11" s="32" t="n">
        <f aca="false">M11/L11-1</f>
        <v>0.601202404809619</v>
      </c>
      <c r="O11" s="20" t="n">
        <f aca="false">AVERAGE(D11:K11)</f>
        <v>6.77625</v>
      </c>
    </row>
    <row r="12" customFormat="false" ht="28.35" hidden="false" customHeight="true" outlineLevel="0" collapsed="false">
      <c r="A12" s="13" t="s">
        <v>106</v>
      </c>
      <c r="B12" s="14" t="n">
        <v>100.8</v>
      </c>
      <c r="C12" s="15" t="s">
        <v>64</v>
      </c>
      <c r="D12" s="16" t="n">
        <v>6.99</v>
      </c>
      <c r="E12" s="17" t="n">
        <v>6.59</v>
      </c>
      <c r="F12" s="17" t="n">
        <v>7.99</v>
      </c>
      <c r="G12" s="17" t="n">
        <v>7.98</v>
      </c>
      <c r="H12" s="17" t="n">
        <v>4.99</v>
      </c>
      <c r="I12" s="17" t="n">
        <v>6.99</v>
      </c>
      <c r="J12" s="17" t="n">
        <v>6.59</v>
      </c>
      <c r="K12" s="17" t="n">
        <v>6.09</v>
      </c>
      <c r="L12" s="18" t="n">
        <f aca="false">MIN(D12:K12)</f>
        <v>4.99</v>
      </c>
      <c r="M12" s="18" t="n">
        <f aca="false">MAX(D12:K12)</f>
        <v>7.99</v>
      </c>
      <c r="N12" s="32" t="n">
        <f aca="false">M12/L12-1</f>
        <v>0.601202404809619</v>
      </c>
      <c r="O12" s="20" t="n">
        <f aca="false">AVERAGE(D12:K12)</f>
        <v>6.77625</v>
      </c>
    </row>
    <row r="13" customFormat="false" ht="28.35" hidden="false" customHeight="true" outlineLevel="0" collapsed="false">
      <c r="A13" s="13" t="s">
        <v>124</v>
      </c>
      <c r="B13" s="14" t="s">
        <v>112</v>
      </c>
      <c r="C13" s="15" t="s">
        <v>125</v>
      </c>
      <c r="D13" s="16" t="n">
        <v>6.79</v>
      </c>
      <c r="E13" s="17" t="n">
        <v>6.89</v>
      </c>
      <c r="F13" s="17" t="n">
        <v>4.99</v>
      </c>
      <c r="G13" s="17" t="n">
        <v>4.49</v>
      </c>
      <c r="H13" s="17" t="n">
        <v>6.99</v>
      </c>
      <c r="I13" s="17" t="n">
        <v>4.99</v>
      </c>
      <c r="J13" s="17" t="s">
        <v>19</v>
      </c>
      <c r="K13" s="17" t="n">
        <v>5.99</v>
      </c>
      <c r="L13" s="18" t="n">
        <f aca="false">MIN(D13:K13)</f>
        <v>4.49</v>
      </c>
      <c r="M13" s="18" t="n">
        <f aca="false">MAX(D13:K13)</f>
        <v>6.99</v>
      </c>
      <c r="N13" s="32" t="n">
        <f aca="false">M13/L13-1</f>
        <v>0.556792873051225</v>
      </c>
      <c r="O13" s="20" t="n">
        <f aca="false">AVERAGE(D13:K13)</f>
        <v>5.87571428571429</v>
      </c>
    </row>
    <row r="14" customFormat="false" ht="28.35" hidden="false" customHeight="true" outlineLevel="0" collapsed="false">
      <c r="A14" s="13" t="s">
        <v>126</v>
      </c>
      <c r="B14" s="14" t="s">
        <v>112</v>
      </c>
      <c r="C14" s="15" t="s">
        <v>125</v>
      </c>
      <c r="D14" s="16" t="n">
        <v>6.79</v>
      </c>
      <c r="E14" s="17" t="n">
        <v>6.89</v>
      </c>
      <c r="F14" s="17" t="n">
        <v>4.99</v>
      </c>
      <c r="G14" s="17" t="n">
        <v>4.49</v>
      </c>
      <c r="H14" s="17" t="n">
        <v>6.99</v>
      </c>
      <c r="I14" s="17" t="n">
        <v>4.99</v>
      </c>
      <c r="J14" s="17" t="n">
        <v>6.49</v>
      </c>
      <c r="K14" s="17" t="n">
        <v>5.99</v>
      </c>
      <c r="L14" s="18" t="n">
        <f aca="false">MIN(D14:K14)</f>
        <v>4.49</v>
      </c>
      <c r="M14" s="18" t="n">
        <f aca="false">MAX(D14:K14)</f>
        <v>6.99</v>
      </c>
      <c r="N14" s="32" t="n">
        <f aca="false">M14/L14-1</f>
        <v>0.556792873051225</v>
      </c>
      <c r="O14" s="20" t="n">
        <f aca="false">AVERAGE(D14:K14)</f>
        <v>5.9525</v>
      </c>
    </row>
    <row r="15" customFormat="false" ht="28.35" hidden="false" customHeight="true" outlineLevel="0" collapsed="false">
      <c r="A15" s="13" t="s">
        <v>128</v>
      </c>
      <c r="B15" s="14" t="s">
        <v>129</v>
      </c>
      <c r="C15" s="15" t="s">
        <v>125</v>
      </c>
      <c r="D15" s="16" t="n">
        <v>6.79</v>
      </c>
      <c r="E15" s="17" t="n">
        <v>6.89</v>
      </c>
      <c r="F15" s="17" t="n">
        <v>4.99</v>
      </c>
      <c r="G15" s="17" t="n">
        <v>4.49</v>
      </c>
      <c r="H15" s="17" t="n">
        <v>6.99</v>
      </c>
      <c r="I15" s="17" t="n">
        <v>4.99</v>
      </c>
      <c r="J15" s="17" t="n">
        <v>6.49</v>
      </c>
      <c r="K15" s="17" t="n">
        <v>5.99</v>
      </c>
      <c r="L15" s="18" t="n">
        <f aca="false">MIN(D15:K15)</f>
        <v>4.49</v>
      </c>
      <c r="M15" s="18" t="n">
        <f aca="false">MAX(D15:K15)</f>
        <v>6.99</v>
      </c>
      <c r="N15" s="32" t="n">
        <f aca="false">M15/L15-1</f>
        <v>0.556792873051225</v>
      </c>
      <c r="O15" s="20" t="n">
        <f aca="false">AVERAGE(D15:K15)</f>
        <v>5.9525</v>
      </c>
    </row>
    <row r="16" customFormat="false" ht="28.35" hidden="false" customHeight="true" outlineLevel="0" collapsed="false">
      <c r="A16" s="13" t="s">
        <v>130</v>
      </c>
      <c r="B16" s="14" t="s">
        <v>129</v>
      </c>
      <c r="C16" s="15" t="s">
        <v>125</v>
      </c>
      <c r="D16" s="16" t="n">
        <v>6.79</v>
      </c>
      <c r="E16" s="17" t="n">
        <v>6.89</v>
      </c>
      <c r="F16" s="17" t="n">
        <v>4.99</v>
      </c>
      <c r="G16" s="17" t="n">
        <v>4.49</v>
      </c>
      <c r="H16" s="17" t="n">
        <v>6.99</v>
      </c>
      <c r="I16" s="17" t="n">
        <v>4.99</v>
      </c>
      <c r="J16" s="17" t="n">
        <v>6.79</v>
      </c>
      <c r="K16" s="17" t="n">
        <v>5.99</v>
      </c>
      <c r="L16" s="18" t="n">
        <f aca="false">MIN(D16:K16)</f>
        <v>4.49</v>
      </c>
      <c r="M16" s="18" t="n">
        <f aca="false">MAX(D16:K16)</f>
        <v>6.99</v>
      </c>
      <c r="N16" s="32" t="n">
        <f aca="false">M16/L16-1</f>
        <v>0.556792873051225</v>
      </c>
      <c r="O16" s="20" t="n">
        <f aca="false">AVERAGE(D16:K16)</f>
        <v>5.99</v>
      </c>
    </row>
    <row r="17" customFormat="false" ht="28.35" hidden="false" customHeight="true" outlineLevel="0" collapsed="false">
      <c r="A17" s="13" t="s">
        <v>131</v>
      </c>
      <c r="B17" s="14" t="s">
        <v>129</v>
      </c>
      <c r="C17" s="15" t="s">
        <v>125</v>
      </c>
      <c r="D17" s="16" t="n">
        <v>6.79</v>
      </c>
      <c r="E17" s="17" t="n">
        <v>6.89</v>
      </c>
      <c r="F17" s="17" t="n">
        <v>4.99</v>
      </c>
      <c r="G17" s="17" t="n">
        <v>4.49</v>
      </c>
      <c r="H17" s="17" t="n">
        <v>6.99</v>
      </c>
      <c r="I17" s="17" t="n">
        <v>4.99</v>
      </c>
      <c r="J17" s="17" t="n">
        <v>6.79</v>
      </c>
      <c r="K17" s="17" t="n">
        <v>5.99</v>
      </c>
      <c r="L17" s="18" t="n">
        <f aca="false">MIN(D17:K17)</f>
        <v>4.49</v>
      </c>
      <c r="M17" s="18" t="n">
        <f aca="false">MAX(D17:K17)</f>
        <v>6.99</v>
      </c>
      <c r="N17" s="32" t="n">
        <f aca="false">M17/L17-1</f>
        <v>0.556792873051225</v>
      </c>
      <c r="O17" s="20" t="n">
        <f aca="false">AVERAGE(D17:K17)</f>
        <v>5.99</v>
      </c>
    </row>
    <row r="18" customFormat="false" ht="28.35" hidden="false" customHeight="true" outlineLevel="0" collapsed="false">
      <c r="A18" s="13" t="s">
        <v>132</v>
      </c>
      <c r="B18" s="14" t="s">
        <v>129</v>
      </c>
      <c r="C18" s="15" t="s">
        <v>125</v>
      </c>
      <c r="D18" s="16" t="s">
        <v>19</v>
      </c>
      <c r="E18" s="17" t="n">
        <v>6.89</v>
      </c>
      <c r="F18" s="17" t="n">
        <v>4.99</v>
      </c>
      <c r="G18" s="17" t="n">
        <v>4.49</v>
      </c>
      <c r="H18" s="17" t="n">
        <v>6.99</v>
      </c>
      <c r="I18" s="17" t="n">
        <v>4.99</v>
      </c>
      <c r="J18" s="17" t="s">
        <v>19</v>
      </c>
      <c r="K18" s="17" t="n">
        <v>5.99</v>
      </c>
      <c r="L18" s="18" t="n">
        <f aca="false">MIN(D18:K18)</f>
        <v>4.49</v>
      </c>
      <c r="M18" s="18" t="n">
        <f aca="false">MAX(D18:K18)</f>
        <v>6.99</v>
      </c>
      <c r="N18" s="32" t="n">
        <f aca="false">M18/L18-1</f>
        <v>0.556792873051225</v>
      </c>
      <c r="O18" s="20" t="n">
        <f aca="false">AVERAGE(D18:K18)</f>
        <v>5.72333333333333</v>
      </c>
    </row>
    <row r="19" customFormat="false" ht="28.35" hidden="false" customHeight="true" outlineLevel="0" collapsed="false">
      <c r="A19" s="13" t="s">
        <v>95</v>
      </c>
      <c r="B19" s="14" t="n">
        <v>134.5</v>
      </c>
      <c r="C19" s="15" t="s">
        <v>18</v>
      </c>
      <c r="D19" s="16" t="n">
        <v>9.9</v>
      </c>
      <c r="E19" s="17" t="s">
        <v>19</v>
      </c>
      <c r="F19" s="17" t="n">
        <v>8.99</v>
      </c>
      <c r="G19" s="17" t="n">
        <v>9.98</v>
      </c>
      <c r="H19" s="17" t="s">
        <v>19</v>
      </c>
      <c r="I19" s="17" t="n">
        <v>9.99</v>
      </c>
      <c r="J19" s="17" t="n">
        <v>13.99</v>
      </c>
      <c r="K19" s="17" t="s">
        <v>19</v>
      </c>
      <c r="L19" s="18" t="n">
        <f aca="false">MIN(D19:K19)</f>
        <v>8.99</v>
      </c>
      <c r="M19" s="18" t="n">
        <f aca="false">MAX(D19:K19)</f>
        <v>13.99</v>
      </c>
      <c r="N19" s="32" t="n">
        <f aca="false">M19/L19-1</f>
        <v>0.556173526140156</v>
      </c>
      <c r="O19" s="20" t="n">
        <f aca="false">AVERAGE(D19:K19)</f>
        <v>10.57</v>
      </c>
    </row>
    <row r="20" customFormat="false" ht="28.35" hidden="false" customHeight="true" outlineLevel="0" collapsed="false">
      <c r="A20" s="13" t="s">
        <v>31</v>
      </c>
      <c r="B20" s="14" t="s">
        <v>27</v>
      </c>
      <c r="C20" s="15" t="s">
        <v>18</v>
      </c>
      <c r="D20" s="16" t="s">
        <v>19</v>
      </c>
      <c r="E20" s="17" t="s">
        <v>19</v>
      </c>
      <c r="F20" s="17" t="s">
        <v>19</v>
      </c>
      <c r="G20" s="17" t="s">
        <v>19</v>
      </c>
      <c r="H20" s="17" t="s">
        <v>19</v>
      </c>
      <c r="I20" s="17" t="n">
        <v>39.99</v>
      </c>
      <c r="J20" s="17" t="n">
        <v>25.98</v>
      </c>
      <c r="K20" s="17" t="n">
        <v>29.39</v>
      </c>
      <c r="L20" s="18" t="n">
        <f aca="false">MIN(D20:K20)</f>
        <v>25.98</v>
      </c>
      <c r="M20" s="18" t="n">
        <f aca="false">MAX(D20:K20)</f>
        <v>39.99</v>
      </c>
      <c r="N20" s="32" t="n">
        <f aca="false">M20/L20-1</f>
        <v>0.539260969976905</v>
      </c>
      <c r="O20" s="20" t="n">
        <f aca="false">AVERAGE(D20:K20)</f>
        <v>31.7866666666667</v>
      </c>
    </row>
    <row r="21" customFormat="false" ht="28.35" hidden="false" customHeight="true" outlineLevel="0" collapsed="false">
      <c r="A21" s="13" t="s">
        <v>111</v>
      </c>
      <c r="B21" s="14" t="s">
        <v>112</v>
      </c>
      <c r="C21" s="15" t="s">
        <v>88</v>
      </c>
      <c r="D21" s="16" t="n">
        <v>28.99</v>
      </c>
      <c r="E21" s="17" t="s">
        <v>19</v>
      </c>
      <c r="F21" s="17" t="s">
        <v>19</v>
      </c>
      <c r="G21" s="17" t="n">
        <v>39.98</v>
      </c>
      <c r="H21" s="17" t="n">
        <v>26.5</v>
      </c>
      <c r="I21" s="17" t="s">
        <v>19</v>
      </c>
      <c r="J21" s="17" t="s">
        <v>19</v>
      </c>
      <c r="K21" s="17" t="s">
        <v>19</v>
      </c>
      <c r="L21" s="18" t="n">
        <f aca="false">MIN(D21:K21)</f>
        <v>26.5</v>
      </c>
      <c r="M21" s="18" t="n">
        <f aca="false">MAX(D21:K21)</f>
        <v>39.98</v>
      </c>
      <c r="N21" s="32" t="n">
        <f aca="false">M21/L21-1</f>
        <v>0.508679245283019</v>
      </c>
      <c r="O21" s="20" t="n">
        <f aca="false">AVERAGE(D21:K21)</f>
        <v>31.8233333333333</v>
      </c>
    </row>
    <row r="22" customFormat="false" ht="28.35" hidden="false" customHeight="true" outlineLevel="0" collapsed="false">
      <c r="A22" s="13" t="s">
        <v>162</v>
      </c>
      <c r="B22" s="14" t="s">
        <v>134</v>
      </c>
      <c r="C22" s="15" t="s">
        <v>64</v>
      </c>
      <c r="D22" s="17" t="n">
        <v>10.49</v>
      </c>
      <c r="E22" s="17" t="n">
        <v>10.49</v>
      </c>
      <c r="F22" s="17" t="n">
        <v>10.49</v>
      </c>
      <c r="G22" s="17" t="s">
        <v>19</v>
      </c>
      <c r="H22" s="17" t="n">
        <v>7.79</v>
      </c>
      <c r="I22" s="17" t="n">
        <v>7.99</v>
      </c>
      <c r="J22" s="17" t="n">
        <v>11.59</v>
      </c>
      <c r="K22" s="17" t="n">
        <v>9.19</v>
      </c>
      <c r="L22" s="18" t="n">
        <f aca="false">MIN(D22:K22)</f>
        <v>7.79</v>
      </c>
      <c r="M22" s="18" t="n">
        <f aca="false">MAX(D22:K22)</f>
        <v>11.59</v>
      </c>
      <c r="N22" s="32" t="n">
        <f aca="false">M22/L22-1</f>
        <v>0.487804878048781</v>
      </c>
      <c r="O22" s="20" t="n">
        <f aca="false">AVERAGE(D22:K22)</f>
        <v>9.71857142857143</v>
      </c>
    </row>
    <row r="23" customFormat="false" ht="28.35" hidden="false" customHeight="true" outlineLevel="0" collapsed="false">
      <c r="A23" s="13" t="s">
        <v>161</v>
      </c>
      <c r="B23" s="14" t="s">
        <v>134</v>
      </c>
      <c r="C23" s="15" t="s">
        <v>64</v>
      </c>
      <c r="D23" s="17" t="n">
        <v>10.49</v>
      </c>
      <c r="E23" s="17" t="n">
        <v>10.49</v>
      </c>
      <c r="F23" s="17" t="n">
        <v>8.99</v>
      </c>
      <c r="G23" s="17" t="n">
        <v>10.98</v>
      </c>
      <c r="H23" s="17" t="n">
        <v>10.9</v>
      </c>
      <c r="I23" s="17" t="n">
        <v>7.99</v>
      </c>
      <c r="J23" s="17" t="n">
        <v>11.59</v>
      </c>
      <c r="K23" s="17" t="n">
        <v>9.19</v>
      </c>
      <c r="L23" s="18" t="n">
        <f aca="false">MIN(D23:K23)</f>
        <v>7.99</v>
      </c>
      <c r="M23" s="18" t="n">
        <f aca="false">MAX(D23:K23)</f>
        <v>11.59</v>
      </c>
      <c r="N23" s="32" t="n">
        <f aca="false">M23/L23-1</f>
        <v>0.450563204005006</v>
      </c>
      <c r="O23" s="20" t="n">
        <f aca="false">AVERAGE(D23:K23)</f>
        <v>10.0775</v>
      </c>
    </row>
    <row r="24" customFormat="false" ht="28.35" hidden="false" customHeight="true" outlineLevel="0" collapsed="false">
      <c r="A24" s="13" t="s">
        <v>144</v>
      </c>
      <c r="B24" s="14" t="s">
        <v>134</v>
      </c>
      <c r="C24" s="15" t="s">
        <v>56</v>
      </c>
      <c r="D24" s="16" t="n">
        <v>8.49</v>
      </c>
      <c r="E24" s="17" t="n">
        <v>7.79</v>
      </c>
      <c r="F24" s="17" t="n">
        <v>5.89</v>
      </c>
      <c r="G24" s="17" t="n">
        <v>6.99</v>
      </c>
      <c r="H24" s="17" t="n">
        <v>6.99</v>
      </c>
      <c r="I24" s="17" t="s">
        <v>19</v>
      </c>
      <c r="J24" s="17" t="s">
        <v>19</v>
      </c>
      <c r="K24" s="17" t="n">
        <v>6.29</v>
      </c>
      <c r="L24" s="18" t="n">
        <f aca="false">MIN(D24:K24)</f>
        <v>5.89</v>
      </c>
      <c r="M24" s="18" t="n">
        <f aca="false">MAX(D24:K24)</f>
        <v>8.49</v>
      </c>
      <c r="N24" s="32" t="n">
        <f aca="false">M24/L24-1</f>
        <v>0.441426146010187</v>
      </c>
      <c r="O24" s="20" t="n">
        <f aca="false">AVERAGE(D24:K24)</f>
        <v>7.07333333333333</v>
      </c>
    </row>
    <row r="25" customFormat="false" ht="28.35" hidden="false" customHeight="true" outlineLevel="0" collapsed="false">
      <c r="A25" s="13" t="s">
        <v>145</v>
      </c>
      <c r="B25" s="14" t="s">
        <v>134</v>
      </c>
      <c r="C25" s="15" t="s">
        <v>56</v>
      </c>
      <c r="D25" s="16" t="n">
        <v>8.49</v>
      </c>
      <c r="E25" s="17" t="n">
        <v>7.79</v>
      </c>
      <c r="F25" s="17" t="n">
        <v>5.89</v>
      </c>
      <c r="G25" s="17" t="n">
        <v>6.99</v>
      </c>
      <c r="H25" s="17" t="n">
        <v>6.99</v>
      </c>
      <c r="I25" s="17" t="n">
        <v>5.99</v>
      </c>
      <c r="J25" s="17" t="s">
        <v>19</v>
      </c>
      <c r="K25" s="17" t="n">
        <v>6.29</v>
      </c>
      <c r="L25" s="18" t="n">
        <f aca="false">MIN(D25:K25)</f>
        <v>5.89</v>
      </c>
      <c r="M25" s="18" t="n">
        <f aca="false">MAX(D25:K25)</f>
        <v>8.49</v>
      </c>
      <c r="N25" s="32" t="n">
        <f aca="false">M25/L25-1</f>
        <v>0.441426146010187</v>
      </c>
      <c r="O25" s="20" t="n">
        <f aca="false">AVERAGE(D25:K25)</f>
        <v>6.91857142857143</v>
      </c>
    </row>
    <row r="26" customFormat="false" ht="28.35" hidden="false" customHeight="true" outlineLevel="0" collapsed="false">
      <c r="A26" s="13" t="s">
        <v>146</v>
      </c>
      <c r="B26" s="14" t="s">
        <v>134</v>
      </c>
      <c r="C26" s="15" t="s">
        <v>56</v>
      </c>
      <c r="D26" s="16" t="n">
        <v>8.49</v>
      </c>
      <c r="E26" s="17" t="n">
        <v>7.79</v>
      </c>
      <c r="F26" s="17" t="n">
        <v>5.89</v>
      </c>
      <c r="G26" s="17" t="n">
        <v>6.99</v>
      </c>
      <c r="H26" s="17" t="n">
        <v>5.99</v>
      </c>
      <c r="I26" s="17" t="n">
        <v>5.99</v>
      </c>
      <c r="J26" s="17" t="n">
        <v>6.89</v>
      </c>
      <c r="K26" s="17" t="n">
        <v>6.29</v>
      </c>
      <c r="L26" s="18" t="n">
        <f aca="false">MIN(D26:K26)</f>
        <v>5.89</v>
      </c>
      <c r="M26" s="18" t="n">
        <f aca="false">MAX(D26:K26)</f>
        <v>8.49</v>
      </c>
      <c r="N26" s="32" t="n">
        <f aca="false">M26/L26-1</f>
        <v>0.441426146010187</v>
      </c>
      <c r="O26" s="20" t="n">
        <f aca="false">AVERAGE(D26:K26)</f>
        <v>6.79</v>
      </c>
    </row>
    <row r="27" customFormat="false" ht="28.35" hidden="false" customHeight="true" outlineLevel="0" collapsed="false">
      <c r="A27" s="13" t="s">
        <v>149</v>
      </c>
      <c r="B27" s="14" t="s">
        <v>120</v>
      </c>
      <c r="C27" s="15" t="s">
        <v>56</v>
      </c>
      <c r="D27" s="16" t="s">
        <v>19</v>
      </c>
      <c r="E27" s="17" t="s">
        <v>19</v>
      </c>
      <c r="F27" s="17" t="n">
        <v>4.79</v>
      </c>
      <c r="G27" s="17" t="s">
        <v>19</v>
      </c>
      <c r="H27" s="17" t="n">
        <v>6.85</v>
      </c>
      <c r="I27" s="17" t="n">
        <v>4.99</v>
      </c>
      <c r="J27" s="17" t="s">
        <v>19</v>
      </c>
      <c r="K27" s="17" t="n">
        <v>5.29</v>
      </c>
      <c r="L27" s="18" t="n">
        <f aca="false">MIN(D27:K27)</f>
        <v>4.79</v>
      </c>
      <c r="M27" s="18" t="n">
        <f aca="false">MAX(D27:K27)</f>
        <v>6.85</v>
      </c>
      <c r="N27" s="32" t="n">
        <f aca="false">M27/L27-1</f>
        <v>0.430062630480167</v>
      </c>
      <c r="O27" s="20" t="n">
        <f aca="false">AVERAGE(D27:K27)</f>
        <v>5.48</v>
      </c>
    </row>
    <row r="28" customFormat="false" ht="28.35" hidden="false" customHeight="true" outlineLevel="0" collapsed="false">
      <c r="A28" s="13" t="s">
        <v>57</v>
      </c>
      <c r="B28" s="14" t="s">
        <v>55</v>
      </c>
      <c r="C28" s="15" t="s">
        <v>56</v>
      </c>
      <c r="D28" s="16" t="s">
        <v>19</v>
      </c>
      <c r="E28" s="17" t="n">
        <v>59.99</v>
      </c>
      <c r="F28" s="17" t="n">
        <v>62.9</v>
      </c>
      <c r="G28" s="17" t="n">
        <v>64.99</v>
      </c>
      <c r="H28" s="17" t="n">
        <v>69.5</v>
      </c>
      <c r="I28" s="17" t="n">
        <v>69.99</v>
      </c>
      <c r="J28" s="17" t="n">
        <v>75.9</v>
      </c>
      <c r="K28" s="17" t="n">
        <v>53.99</v>
      </c>
      <c r="L28" s="18" t="n">
        <f aca="false">MIN(D28:K28)</f>
        <v>53.99</v>
      </c>
      <c r="M28" s="18" t="n">
        <f aca="false">MAX(D28:K28)</f>
        <v>75.9</v>
      </c>
      <c r="N28" s="32" t="n">
        <f aca="false">M28/L28-1</f>
        <v>0.405815891831821</v>
      </c>
      <c r="O28" s="20" t="n">
        <f aca="false">AVERAGE(D28:K28)</f>
        <v>65.3228571428572</v>
      </c>
    </row>
    <row r="29" customFormat="false" ht="28.35" hidden="false" customHeight="true" outlineLevel="0" collapsed="false">
      <c r="A29" s="13" t="s">
        <v>127</v>
      </c>
      <c r="B29" s="14" t="s">
        <v>112</v>
      </c>
      <c r="C29" s="15" t="s">
        <v>125</v>
      </c>
      <c r="D29" s="16" t="s">
        <v>19</v>
      </c>
      <c r="E29" s="17" t="n">
        <v>6.89</v>
      </c>
      <c r="F29" s="17" t="n">
        <v>4.99</v>
      </c>
      <c r="G29" s="17" t="s">
        <v>19</v>
      </c>
      <c r="H29" s="17" t="n">
        <v>6.99</v>
      </c>
      <c r="I29" s="17" t="n">
        <v>4.99</v>
      </c>
      <c r="J29" s="17" t="n">
        <v>6.79</v>
      </c>
      <c r="K29" s="17" t="n">
        <v>5.99</v>
      </c>
      <c r="L29" s="18" t="n">
        <f aca="false">MIN(D29:K29)</f>
        <v>4.99</v>
      </c>
      <c r="M29" s="18" t="n">
        <f aca="false">MAX(D29:K29)</f>
        <v>6.99</v>
      </c>
      <c r="N29" s="32" t="n">
        <f aca="false">M29/L29-1</f>
        <v>0.400801603206413</v>
      </c>
      <c r="O29" s="20" t="n">
        <f aca="false">AVERAGE(D29:K29)</f>
        <v>6.10666666666667</v>
      </c>
    </row>
    <row r="30" customFormat="false" ht="28.35" hidden="false" customHeight="true" outlineLevel="0" collapsed="false">
      <c r="A30" s="13" t="s">
        <v>154</v>
      </c>
      <c r="B30" s="14" t="s">
        <v>155</v>
      </c>
      <c r="C30" s="15" t="s">
        <v>64</v>
      </c>
      <c r="D30" s="16" t="n">
        <v>13.49</v>
      </c>
      <c r="E30" s="17" t="n">
        <v>12.57</v>
      </c>
      <c r="F30" s="17" t="n">
        <v>11.99</v>
      </c>
      <c r="G30" s="17" t="n">
        <v>13.99</v>
      </c>
      <c r="H30" s="17" t="n">
        <v>12.9</v>
      </c>
      <c r="I30" s="17" t="n">
        <v>9.99</v>
      </c>
      <c r="J30" s="17" t="n">
        <v>11.59</v>
      </c>
      <c r="K30" s="17" t="n">
        <v>11.99</v>
      </c>
      <c r="L30" s="18" t="n">
        <f aca="false">MIN(D30:K30)</f>
        <v>9.99</v>
      </c>
      <c r="M30" s="18" t="n">
        <f aca="false">MAX(D30:K30)</f>
        <v>13.99</v>
      </c>
      <c r="N30" s="32" t="n">
        <f aca="false">M30/L30-1</f>
        <v>0.400400400400401</v>
      </c>
      <c r="O30" s="20" t="n">
        <f aca="false">AVERAGE(D30:K30)</f>
        <v>12.31375</v>
      </c>
    </row>
    <row r="31" customFormat="false" ht="28.35" hidden="false" customHeight="true" outlineLevel="0" collapsed="false">
      <c r="A31" s="13" t="s">
        <v>157</v>
      </c>
      <c r="B31" s="14" t="s">
        <v>155</v>
      </c>
      <c r="C31" s="15" t="s">
        <v>64</v>
      </c>
      <c r="D31" s="16" t="n">
        <v>12.99</v>
      </c>
      <c r="E31" s="17" t="n">
        <v>13.9</v>
      </c>
      <c r="F31" s="17" t="n">
        <v>11.99</v>
      </c>
      <c r="G31" s="17" t="n">
        <v>13.99</v>
      </c>
      <c r="H31" s="17" t="n">
        <v>12.95</v>
      </c>
      <c r="I31" s="17" t="n">
        <v>9.99</v>
      </c>
      <c r="J31" s="17" t="s">
        <v>19</v>
      </c>
      <c r="K31" s="17" t="n">
        <v>11.19</v>
      </c>
      <c r="L31" s="18" t="n">
        <f aca="false">MIN(D31:K31)</f>
        <v>9.99</v>
      </c>
      <c r="M31" s="18" t="n">
        <f aca="false">MAX(D31:K31)</f>
        <v>13.99</v>
      </c>
      <c r="N31" s="32" t="n">
        <f aca="false">M31/L31-1</f>
        <v>0.400400400400401</v>
      </c>
      <c r="O31" s="20" t="n">
        <f aca="false">AVERAGE(D31:K31)</f>
        <v>12.4285714285714</v>
      </c>
    </row>
    <row r="32" customFormat="false" ht="28.35" hidden="false" customHeight="true" outlineLevel="0" collapsed="false">
      <c r="A32" s="13" t="s">
        <v>159</v>
      </c>
      <c r="B32" s="14" t="s">
        <v>155</v>
      </c>
      <c r="C32" s="15" t="s">
        <v>64</v>
      </c>
      <c r="D32" s="16" t="n">
        <v>12.99</v>
      </c>
      <c r="E32" s="17" t="n">
        <v>13.8</v>
      </c>
      <c r="F32" s="17" t="n">
        <v>11.99</v>
      </c>
      <c r="G32" s="17" t="n">
        <v>13.99</v>
      </c>
      <c r="H32" s="17" t="n">
        <v>12.95</v>
      </c>
      <c r="I32" s="17" t="n">
        <v>9.99</v>
      </c>
      <c r="J32" s="17" t="n">
        <v>11.59</v>
      </c>
      <c r="K32" s="17" t="n">
        <v>11.19</v>
      </c>
      <c r="L32" s="18" t="n">
        <f aca="false">MIN(D32:K32)</f>
        <v>9.99</v>
      </c>
      <c r="M32" s="18" t="n">
        <f aca="false">MAX(D32:K32)</f>
        <v>13.99</v>
      </c>
      <c r="N32" s="32" t="n">
        <f aca="false">M32/L32-1</f>
        <v>0.400400400400401</v>
      </c>
      <c r="O32" s="20" t="n">
        <f aca="false">AVERAGE(D32:K32)</f>
        <v>12.31125</v>
      </c>
    </row>
    <row r="33" customFormat="false" ht="28.35" hidden="false" customHeight="true" outlineLevel="0" collapsed="false">
      <c r="A33" s="13" t="s">
        <v>163</v>
      </c>
      <c r="B33" s="14" t="s">
        <v>155</v>
      </c>
      <c r="C33" s="15" t="s">
        <v>64</v>
      </c>
      <c r="D33" s="16" t="n">
        <v>12.99</v>
      </c>
      <c r="E33" s="17" t="n">
        <v>13.8</v>
      </c>
      <c r="F33" s="17" t="n">
        <v>11.99</v>
      </c>
      <c r="G33" s="17" t="n">
        <v>13.99</v>
      </c>
      <c r="H33" s="17" t="n">
        <v>12.9</v>
      </c>
      <c r="I33" s="17" t="n">
        <v>9.99</v>
      </c>
      <c r="J33" s="17" t="n">
        <v>11.59</v>
      </c>
      <c r="K33" s="17" t="n">
        <v>11.19</v>
      </c>
      <c r="L33" s="18" t="n">
        <f aca="false">MIN(D33:K33)</f>
        <v>9.99</v>
      </c>
      <c r="M33" s="18" t="n">
        <f aca="false">MAX(D33:K33)</f>
        <v>13.99</v>
      </c>
      <c r="N33" s="32" t="n">
        <f aca="false">M33/L33-1</f>
        <v>0.400400400400401</v>
      </c>
      <c r="O33" s="20" t="n">
        <f aca="false">AVERAGE(D33:K33)</f>
        <v>12.305</v>
      </c>
    </row>
    <row r="34" customFormat="false" ht="28.35" hidden="false" customHeight="true" outlineLevel="0" collapsed="false">
      <c r="A34" s="13" t="s">
        <v>34</v>
      </c>
      <c r="B34" s="14" t="s">
        <v>35</v>
      </c>
      <c r="C34" s="15" t="s">
        <v>36</v>
      </c>
      <c r="D34" s="16" t="n">
        <v>41.99</v>
      </c>
      <c r="E34" s="16" t="n">
        <v>39.99</v>
      </c>
      <c r="F34" s="17" t="n">
        <v>41.9</v>
      </c>
      <c r="G34" s="17" t="n">
        <v>42.99</v>
      </c>
      <c r="H34" s="17" t="n">
        <v>45.9</v>
      </c>
      <c r="I34" s="17" t="n">
        <v>44.99</v>
      </c>
      <c r="J34" s="17" t="n">
        <v>55.9</v>
      </c>
      <c r="K34" s="17" t="n">
        <v>42.39</v>
      </c>
      <c r="L34" s="18" t="n">
        <f aca="false">MIN(D34:K34)</f>
        <v>39.99</v>
      </c>
      <c r="M34" s="18" t="n">
        <f aca="false">MAX(D34:K34)</f>
        <v>55.9</v>
      </c>
      <c r="N34" s="32" t="n">
        <f aca="false">M34/L34-1</f>
        <v>0.397849462365591</v>
      </c>
      <c r="O34" s="20" t="n">
        <f aca="false">AVERAGE(D34:K34)</f>
        <v>44.50625</v>
      </c>
    </row>
    <row r="35" customFormat="false" ht="28.35" hidden="false" customHeight="true" outlineLevel="0" collapsed="false">
      <c r="A35" s="13" t="s">
        <v>43</v>
      </c>
      <c r="B35" s="14" t="s">
        <v>44</v>
      </c>
      <c r="C35" s="15" t="s">
        <v>36</v>
      </c>
      <c r="D35" s="16" t="n">
        <v>39.99</v>
      </c>
      <c r="E35" s="17" t="n">
        <v>39.99</v>
      </c>
      <c r="F35" s="17" t="n">
        <v>41.9</v>
      </c>
      <c r="G35" s="17" t="n">
        <v>42.99</v>
      </c>
      <c r="H35" s="17" t="n">
        <v>46.5</v>
      </c>
      <c r="I35" s="17" t="n">
        <v>44.99</v>
      </c>
      <c r="J35" s="17" t="n">
        <v>55.9</v>
      </c>
      <c r="K35" s="17" t="n">
        <v>42.39</v>
      </c>
      <c r="L35" s="18" t="n">
        <f aca="false">MIN(D35:K35)</f>
        <v>39.99</v>
      </c>
      <c r="M35" s="18" t="n">
        <f aca="false">MAX(D35:K35)</f>
        <v>55.9</v>
      </c>
      <c r="N35" s="32" t="n">
        <f aca="false">M35/L35-1</f>
        <v>0.397849462365591</v>
      </c>
      <c r="O35" s="20" t="n">
        <f aca="false">AVERAGE(D35:K35)</f>
        <v>44.33125</v>
      </c>
    </row>
    <row r="36" customFormat="false" ht="28.35" hidden="false" customHeight="true" outlineLevel="0" collapsed="false">
      <c r="A36" s="13" t="s">
        <v>50</v>
      </c>
      <c r="B36" s="14" t="s">
        <v>51</v>
      </c>
      <c r="C36" s="15" t="s">
        <v>36</v>
      </c>
      <c r="D36" s="16" t="n">
        <v>45.9</v>
      </c>
      <c r="E36" s="16" t="n">
        <v>39.99</v>
      </c>
      <c r="F36" s="17" t="n">
        <v>41.9</v>
      </c>
      <c r="G36" s="17" t="n">
        <v>42.99</v>
      </c>
      <c r="H36" s="17" t="n">
        <v>46.5</v>
      </c>
      <c r="I36" s="17" t="n">
        <v>44.99</v>
      </c>
      <c r="J36" s="17" t="n">
        <v>55.9</v>
      </c>
      <c r="K36" s="17" t="n">
        <v>49.99</v>
      </c>
      <c r="L36" s="18" t="n">
        <f aca="false">MIN(D36:K36)</f>
        <v>39.99</v>
      </c>
      <c r="M36" s="18" t="n">
        <f aca="false">MAX(D36:K36)</f>
        <v>55.9</v>
      </c>
      <c r="N36" s="32" t="n">
        <f aca="false">M36/L36-1</f>
        <v>0.397849462365591</v>
      </c>
      <c r="O36" s="20" t="n">
        <f aca="false">AVERAGE(D36:K36)</f>
        <v>46.02</v>
      </c>
    </row>
    <row r="37" customFormat="false" ht="28.35" hidden="false" customHeight="true" outlineLevel="0" collapsed="false">
      <c r="A37" s="13" t="s">
        <v>58</v>
      </c>
      <c r="B37" s="14" t="s">
        <v>38</v>
      </c>
      <c r="C37" s="15" t="s">
        <v>56</v>
      </c>
      <c r="D37" s="16" t="n">
        <v>45.9</v>
      </c>
      <c r="E37" s="16" t="n">
        <v>39.99</v>
      </c>
      <c r="F37" s="17" t="n">
        <v>41.9</v>
      </c>
      <c r="G37" s="17" t="n">
        <v>42.99</v>
      </c>
      <c r="H37" s="17" t="n">
        <v>46.5</v>
      </c>
      <c r="I37" s="17" t="n">
        <v>44.99</v>
      </c>
      <c r="J37" s="17" t="n">
        <v>55.9</v>
      </c>
      <c r="K37" s="17" t="n">
        <v>49.99</v>
      </c>
      <c r="L37" s="18" t="n">
        <f aca="false">MIN(D37:K37)</f>
        <v>39.99</v>
      </c>
      <c r="M37" s="18" t="n">
        <f aca="false">MAX(D37:K37)</f>
        <v>55.9</v>
      </c>
      <c r="N37" s="32" t="n">
        <f aca="false">M37/L37-1</f>
        <v>0.397849462365591</v>
      </c>
      <c r="O37" s="20" t="n">
        <f aca="false">AVERAGE(D37:K37)</f>
        <v>46.02</v>
      </c>
    </row>
    <row r="38" customFormat="false" ht="28.35" hidden="false" customHeight="true" outlineLevel="0" collapsed="false">
      <c r="A38" s="13" t="s">
        <v>26</v>
      </c>
      <c r="B38" s="14" t="s">
        <v>27</v>
      </c>
      <c r="C38" s="15" t="s">
        <v>18</v>
      </c>
      <c r="D38" s="16" t="s">
        <v>19</v>
      </c>
      <c r="E38" s="17" t="s">
        <v>19</v>
      </c>
      <c r="F38" s="17" t="s">
        <v>19</v>
      </c>
      <c r="G38" s="17" t="s">
        <v>19</v>
      </c>
      <c r="H38" s="17" t="s">
        <v>19</v>
      </c>
      <c r="I38" s="17" t="n">
        <v>49.99</v>
      </c>
      <c r="J38" s="17" t="n">
        <v>36.99</v>
      </c>
      <c r="K38" s="17" t="n">
        <v>35.99</v>
      </c>
      <c r="L38" s="18" t="n">
        <f aca="false">MIN(D38:K38)</f>
        <v>35.99</v>
      </c>
      <c r="M38" s="18" t="n">
        <f aca="false">MAX(D38:K38)</f>
        <v>49.99</v>
      </c>
      <c r="N38" s="32" t="n">
        <f aca="false">M38/L38-1</f>
        <v>0.388996943595443</v>
      </c>
      <c r="O38" s="20" t="n">
        <f aca="false">AVERAGE(D38:K38)</f>
        <v>40.99</v>
      </c>
    </row>
    <row r="39" customFormat="false" ht="28.35" hidden="false" customHeight="true" outlineLevel="0" collapsed="false">
      <c r="A39" s="13" t="s">
        <v>32</v>
      </c>
      <c r="B39" s="14" t="s">
        <v>27</v>
      </c>
      <c r="C39" s="15" t="s">
        <v>18</v>
      </c>
      <c r="D39" s="16" t="n">
        <v>39.99</v>
      </c>
      <c r="E39" s="17" t="s">
        <v>19</v>
      </c>
      <c r="F39" s="17" t="n">
        <v>39.99</v>
      </c>
      <c r="G39" s="17" t="n">
        <v>39.98</v>
      </c>
      <c r="H39" s="17" t="s">
        <v>19</v>
      </c>
      <c r="I39" s="17" t="n">
        <v>49.99</v>
      </c>
      <c r="J39" s="17" t="n">
        <v>36.99</v>
      </c>
      <c r="K39" s="17" t="n">
        <v>39.99</v>
      </c>
      <c r="L39" s="18" t="n">
        <f aca="false">MIN(D39:K39)</f>
        <v>36.99</v>
      </c>
      <c r="M39" s="18" t="n">
        <f aca="false">MAX(D39:K39)</f>
        <v>49.99</v>
      </c>
      <c r="N39" s="32" t="n">
        <f aca="false">M39/L39-1</f>
        <v>0.351446336847797</v>
      </c>
      <c r="O39" s="20" t="n">
        <f aca="false">AVERAGE(D39:K39)</f>
        <v>41.155</v>
      </c>
    </row>
    <row r="40" customFormat="false" ht="28.35" hidden="false" customHeight="true" outlineLevel="0" collapsed="false">
      <c r="A40" s="13" t="s">
        <v>60</v>
      </c>
      <c r="B40" s="14" t="s">
        <v>61</v>
      </c>
      <c r="C40" s="15" t="s">
        <v>56</v>
      </c>
      <c r="D40" s="16" t="s">
        <v>19</v>
      </c>
      <c r="E40" s="17" t="s">
        <v>19</v>
      </c>
      <c r="F40" s="17" t="n">
        <v>41.9</v>
      </c>
      <c r="G40" s="17" t="n">
        <v>42.99</v>
      </c>
      <c r="H40" s="17" t="n">
        <v>46.5</v>
      </c>
      <c r="I40" s="17" t="n">
        <v>44.99</v>
      </c>
      <c r="J40" s="17" t="n">
        <v>55.9</v>
      </c>
      <c r="K40" s="17" t="n">
        <v>42.39</v>
      </c>
      <c r="L40" s="18" t="n">
        <f aca="false">MIN(D40:K40)</f>
        <v>41.9</v>
      </c>
      <c r="M40" s="18" t="n">
        <f aca="false">MAX(D40:K40)</f>
        <v>55.9</v>
      </c>
      <c r="N40" s="32" t="n">
        <f aca="false">M40/L40-1</f>
        <v>0.334128878281623</v>
      </c>
      <c r="O40" s="20" t="n">
        <f aca="false">AVERAGE(D40:K40)</f>
        <v>45.7783333333333</v>
      </c>
    </row>
    <row r="41" customFormat="false" ht="28.35" hidden="false" customHeight="true" outlineLevel="0" collapsed="false">
      <c r="A41" s="13" t="s">
        <v>136</v>
      </c>
      <c r="B41" s="14" t="s">
        <v>120</v>
      </c>
      <c r="C41" s="15" t="s">
        <v>36</v>
      </c>
      <c r="D41" s="16" t="n">
        <v>7.59</v>
      </c>
      <c r="E41" s="17" t="n">
        <v>7.99</v>
      </c>
      <c r="F41" s="17" t="n">
        <v>5.99</v>
      </c>
      <c r="G41" s="17" t="n">
        <v>6.98</v>
      </c>
      <c r="H41" s="17" t="n">
        <v>6.99</v>
      </c>
      <c r="I41" s="17" t="n">
        <v>5.99</v>
      </c>
      <c r="J41" s="17" t="n">
        <v>7.89</v>
      </c>
      <c r="K41" s="17" t="n">
        <v>7.19</v>
      </c>
      <c r="L41" s="18" t="n">
        <f aca="false">MIN(D41:K41)</f>
        <v>5.99</v>
      </c>
      <c r="M41" s="18" t="n">
        <f aca="false">MAX(D41:K41)</f>
        <v>7.99</v>
      </c>
      <c r="N41" s="32" t="n">
        <f aca="false">M41/L41-1</f>
        <v>0.333889816360601</v>
      </c>
      <c r="O41" s="20" t="n">
        <f aca="false">AVERAGE(D41:K41)</f>
        <v>7.07625</v>
      </c>
    </row>
    <row r="42" customFormat="false" ht="28.35" hidden="false" customHeight="true" outlineLevel="0" collapsed="false">
      <c r="A42" s="13" t="s">
        <v>137</v>
      </c>
      <c r="B42" s="14" t="s">
        <v>120</v>
      </c>
      <c r="C42" s="15" t="s">
        <v>36</v>
      </c>
      <c r="D42" s="16" t="n">
        <v>7.59</v>
      </c>
      <c r="E42" s="17" t="n">
        <v>7.39</v>
      </c>
      <c r="F42" s="17" t="n">
        <v>5.99</v>
      </c>
      <c r="G42" s="17" t="n">
        <v>6.98</v>
      </c>
      <c r="H42" s="17" t="n">
        <v>6.99</v>
      </c>
      <c r="I42" s="17" t="n">
        <v>5.99</v>
      </c>
      <c r="J42" s="17" t="n">
        <v>7.99</v>
      </c>
      <c r="K42" s="17" t="n">
        <v>7.19</v>
      </c>
      <c r="L42" s="18" t="n">
        <f aca="false">MIN(D42:K42)</f>
        <v>5.99</v>
      </c>
      <c r="M42" s="18" t="n">
        <f aca="false">MAX(D42:K42)</f>
        <v>7.99</v>
      </c>
      <c r="N42" s="32" t="n">
        <f aca="false">M42/L42-1</f>
        <v>0.333889816360601</v>
      </c>
      <c r="O42" s="20" t="n">
        <f aca="false">AVERAGE(D42:K42)</f>
        <v>7.01375</v>
      </c>
    </row>
    <row r="43" customFormat="false" ht="28.35" hidden="false" customHeight="true" outlineLevel="0" collapsed="false">
      <c r="A43" s="13" t="s">
        <v>139</v>
      </c>
      <c r="B43" s="14" t="s">
        <v>134</v>
      </c>
      <c r="C43" s="15" t="s">
        <v>36</v>
      </c>
      <c r="D43" s="16" t="n">
        <v>7.59</v>
      </c>
      <c r="E43" s="17" t="n">
        <v>7.29</v>
      </c>
      <c r="F43" s="17" t="n">
        <v>5.99</v>
      </c>
      <c r="G43" s="17" t="n">
        <v>6.98</v>
      </c>
      <c r="H43" s="17" t="n">
        <v>6.99</v>
      </c>
      <c r="I43" s="17" t="n">
        <v>5.99</v>
      </c>
      <c r="J43" s="17" t="n">
        <v>7.99</v>
      </c>
      <c r="K43" s="17" t="n">
        <v>7.19</v>
      </c>
      <c r="L43" s="18" t="n">
        <f aca="false">MIN(D43:K43)</f>
        <v>5.99</v>
      </c>
      <c r="M43" s="18" t="n">
        <f aca="false">MAX(D43:K43)</f>
        <v>7.99</v>
      </c>
      <c r="N43" s="32" t="n">
        <f aca="false">M43/L43-1</f>
        <v>0.333889816360601</v>
      </c>
      <c r="O43" s="20" t="n">
        <f aca="false">AVERAGE(D43:K43)</f>
        <v>7.00125</v>
      </c>
    </row>
    <row r="44" customFormat="false" ht="28.35" hidden="false" customHeight="true" outlineLevel="0" collapsed="false">
      <c r="A44" s="13" t="s">
        <v>143</v>
      </c>
      <c r="B44" s="14" t="s">
        <v>120</v>
      </c>
      <c r="C44" s="15" t="s">
        <v>36</v>
      </c>
      <c r="D44" s="16" t="n">
        <v>7.59</v>
      </c>
      <c r="E44" s="17" t="n">
        <v>7.99</v>
      </c>
      <c r="F44" s="17" t="n">
        <v>5.99</v>
      </c>
      <c r="G44" s="17" t="n">
        <v>6.98</v>
      </c>
      <c r="H44" s="17" t="n">
        <v>6.99</v>
      </c>
      <c r="I44" s="17" t="n">
        <v>5.99</v>
      </c>
      <c r="J44" s="17" t="n">
        <v>7.89</v>
      </c>
      <c r="K44" s="17" t="n">
        <v>7.19</v>
      </c>
      <c r="L44" s="18" t="n">
        <f aca="false">MIN(D44:K44)</f>
        <v>5.99</v>
      </c>
      <c r="M44" s="18" t="n">
        <f aca="false">MAX(D44:K44)</f>
        <v>7.99</v>
      </c>
      <c r="N44" s="32" t="n">
        <f aca="false">M44/L44-1</f>
        <v>0.333889816360601</v>
      </c>
      <c r="O44" s="20" t="n">
        <f aca="false">AVERAGE(D44:K44)</f>
        <v>7.07625</v>
      </c>
    </row>
    <row r="45" customFormat="false" ht="28.35" hidden="false" customHeight="true" outlineLevel="0" collapsed="false">
      <c r="A45" s="13" t="s">
        <v>156</v>
      </c>
      <c r="B45" s="14" t="s">
        <v>120</v>
      </c>
      <c r="C45" s="15" t="s">
        <v>64</v>
      </c>
      <c r="D45" s="16" t="n">
        <v>7.79</v>
      </c>
      <c r="E45" s="17" t="n">
        <v>7.89</v>
      </c>
      <c r="F45" s="17" t="n">
        <v>5.99</v>
      </c>
      <c r="G45" s="17" t="n">
        <v>7.99</v>
      </c>
      <c r="H45" s="17" t="n">
        <v>7.79</v>
      </c>
      <c r="I45" s="17" t="n">
        <v>5.99</v>
      </c>
      <c r="J45" s="17" t="n">
        <v>7.99</v>
      </c>
      <c r="K45" s="17" t="n">
        <v>6.29</v>
      </c>
      <c r="L45" s="18" t="n">
        <f aca="false">MIN(D45:K45)</f>
        <v>5.99</v>
      </c>
      <c r="M45" s="18" t="n">
        <f aca="false">MAX(D45:K45)</f>
        <v>7.99</v>
      </c>
      <c r="N45" s="32" t="n">
        <f aca="false">M45/L45-1</f>
        <v>0.333889816360601</v>
      </c>
      <c r="O45" s="20" t="n">
        <f aca="false">AVERAGE(D45:K45)</f>
        <v>7.215</v>
      </c>
    </row>
    <row r="46" customFormat="false" ht="28.35" hidden="false" customHeight="true" outlineLevel="0" collapsed="false">
      <c r="A46" s="13" t="s">
        <v>158</v>
      </c>
      <c r="B46" s="14" t="s">
        <v>120</v>
      </c>
      <c r="C46" s="15" t="s">
        <v>64</v>
      </c>
      <c r="D46" s="16" t="n">
        <v>7.79</v>
      </c>
      <c r="E46" s="17" t="n">
        <v>7.89</v>
      </c>
      <c r="F46" s="17" t="n">
        <v>5.99</v>
      </c>
      <c r="G46" s="17" t="s">
        <v>19</v>
      </c>
      <c r="H46" s="17" t="n">
        <v>7.79</v>
      </c>
      <c r="I46" s="17" t="n">
        <v>5.99</v>
      </c>
      <c r="J46" s="17" t="n">
        <v>7.99</v>
      </c>
      <c r="K46" s="17" t="n">
        <v>6.29</v>
      </c>
      <c r="L46" s="18" t="n">
        <f aca="false">MIN(D46:K46)</f>
        <v>5.99</v>
      </c>
      <c r="M46" s="18" t="n">
        <f aca="false">MAX(D46:K46)</f>
        <v>7.99</v>
      </c>
      <c r="N46" s="32" t="n">
        <f aca="false">M46/L46-1</f>
        <v>0.333889816360601</v>
      </c>
      <c r="O46" s="20" t="n">
        <f aca="false">AVERAGE(D46:K46)</f>
        <v>7.10428571428572</v>
      </c>
    </row>
    <row r="47" customFormat="false" ht="28.35" hidden="false" customHeight="true" outlineLevel="0" collapsed="false">
      <c r="A47" s="13" t="s">
        <v>160</v>
      </c>
      <c r="B47" s="14" t="s">
        <v>120</v>
      </c>
      <c r="C47" s="15" t="s">
        <v>64</v>
      </c>
      <c r="D47" s="16" t="n">
        <v>7.79</v>
      </c>
      <c r="E47" s="17" t="n">
        <v>7.89</v>
      </c>
      <c r="F47" s="17" t="n">
        <v>5.99</v>
      </c>
      <c r="G47" s="17" t="n">
        <v>7.99</v>
      </c>
      <c r="H47" s="17" t="n">
        <v>7.79</v>
      </c>
      <c r="I47" s="17" t="n">
        <v>5.99</v>
      </c>
      <c r="J47" s="17" t="s">
        <v>19</v>
      </c>
      <c r="K47" s="17" t="n">
        <v>6.29</v>
      </c>
      <c r="L47" s="18" t="n">
        <f aca="false">MIN(D47:K47)</f>
        <v>5.99</v>
      </c>
      <c r="M47" s="18" t="n">
        <f aca="false">MAX(D47:K47)</f>
        <v>7.99</v>
      </c>
      <c r="N47" s="32" t="n">
        <f aca="false">M47/L47-1</f>
        <v>0.333889816360601</v>
      </c>
      <c r="O47" s="20" t="n">
        <f aca="false">AVERAGE(D47:K47)</f>
        <v>7.10428571428572</v>
      </c>
    </row>
    <row r="48" customFormat="false" ht="28.35" hidden="false" customHeight="true" outlineLevel="0" collapsed="false">
      <c r="A48" s="13" t="s">
        <v>164</v>
      </c>
      <c r="B48" s="14" t="s">
        <v>120</v>
      </c>
      <c r="C48" s="15" t="s">
        <v>64</v>
      </c>
      <c r="D48" s="16" t="n">
        <v>7.79</v>
      </c>
      <c r="E48" s="17" t="n">
        <v>7.89</v>
      </c>
      <c r="F48" s="17" t="n">
        <v>5.99</v>
      </c>
      <c r="G48" s="17" t="n">
        <v>7.99</v>
      </c>
      <c r="H48" s="17" t="n">
        <v>7.79</v>
      </c>
      <c r="I48" s="17" t="n">
        <v>5.99</v>
      </c>
      <c r="J48" s="17" t="n">
        <v>7.99</v>
      </c>
      <c r="K48" s="17" t="n">
        <v>6.29</v>
      </c>
      <c r="L48" s="18" t="n">
        <f aca="false">MIN(D48:K48)</f>
        <v>5.99</v>
      </c>
      <c r="M48" s="18" t="n">
        <f aca="false">MAX(D48:K48)</f>
        <v>7.99</v>
      </c>
      <c r="N48" s="32" t="n">
        <f aca="false">M48/L48-1</f>
        <v>0.333889816360601</v>
      </c>
      <c r="O48" s="20" t="n">
        <f aca="false">AVERAGE(D48:K48)</f>
        <v>7.215</v>
      </c>
    </row>
    <row r="49" customFormat="false" ht="28.35" hidden="false" customHeight="true" outlineLevel="0" collapsed="false">
      <c r="A49" s="13" t="s">
        <v>108</v>
      </c>
      <c r="B49" s="14" t="s">
        <v>17</v>
      </c>
      <c r="C49" s="15" t="s">
        <v>88</v>
      </c>
      <c r="D49" s="16" t="n">
        <v>39.99</v>
      </c>
      <c r="E49" s="17" t="n">
        <v>39.99</v>
      </c>
      <c r="F49" s="17" t="n">
        <v>35.99</v>
      </c>
      <c r="G49" s="17" t="n">
        <v>39.99</v>
      </c>
      <c r="H49" s="17" t="n">
        <v>34.9</v>
      </c>
      <c r="I49" s="17" t="n">
        <v>29.99</v>
      </c>
      <c r="J49" s="17" t="s">
        <v>19</v>
      </c>
      <c r="K49" s="17" t="s">
        <v>19</v>
      </c>
      <c r="L49" s="18" t="n">
        <f aca="false">MIN(D49:K49)</f>
        <v>29.99</v>
      </c>
      <c r="M49" s="18" t="n">
        <f aca="false">MAX(D49:K49)</f>
        <v>39.99</v>
      </c>
      <c r="N49" s="32" t="n">
        <f aca="false">M49/L49-1</f>
        <v>0.333444481493831</v>
      </c>
      <c r="O49" s="20" t="n">
        <f aca="false">AVERAGE(D49:K49)</f>
        <v>36.8083333333333</v>
      </c>
    </row>
    <row r="50" customFormat="false" ht="28.35" hidden="false" customHeight="true" outlineLevel="0" collapsed="false">
      <c r="A50" s="13" t="s">
        <v>62</v>
      </c>
      <c r="B50" s="14" t="s">
        <v>63</v>
      </c>
      <c r="C50" s="15" t="s">
        <v>64</v>
      </c>
      <c r="D50" s="16" t="n">
        <v>49.99</v>
      </c>
      <c r="E50" s="17" t="n">
        <v>49.99</v>
      </c>
      <c r="F50" s="17" t="n">
        <v>49.99</v>
      </c>
      <c r="G50" s="17" t="n">
        <v>54.99</v>
      </c>
      <c r="H50" s="17" t="n">
        <v>59.9</v>
      </c>
      <c r="I50" s="17" t="n">
        <v>51.99</v>
      </c>
      <c r="J50" s="17" t="n">
        <v>49.99</v>
      </c>
      <c r="K50" s="17" t="n">
        <v>44.99</v>
      </c>
      <c r="L50" s="18" t="n">
        <f aca="false">MIN(D50:K50)</f>
        <v>44.99</v>
      </c>
      <c r="M50" s="18" t="n">
        <f aca="false">MAX(D50:K50)</f>
        <v>59.9</v>
      </c>
      <c r="N50" s="32" t="n">
        <f aca="false">M50/L50-1</f>
        <v>0.33140697932874</v>
      </c>
      <c r="O50" s="20" t="n">
        <f aca="false">AVERAGE(D50:K50)</f>
        <v>51.47875</v>
      </c>
    </row>
    <row r="51" customFormat="false" ht="28.35" hidden="false" customHeight="true" outlineLevel="0" collapsed="false">
      <c r="A51" s="13" t="s">
        <v>109</v>
      </c>
      <c r="B51" s="14" t="s">
        <v>110</v>
      </c>
      <c r="C51" s="15" t="s">
        <v>88</v>
      </c>
      <c r="D51" s="16" t="n">
        <v>19.89</v>
      </c>
      <c r="E51" s="17" t="n">
        <v>19.99</v>
      </c>
      <c r="F51" s="17" t="n">
        <v>16.49</v>
      </c>
      <c r="G51" s="17" t="n">
        <v>19.99</v>
      </c>
      <c r="H51" s="17" t="n">
        <v>21.9</v>
      </c>
      <c r="I51" s="17" t="n">
        <v>17.99</v>
      </c>
      <c r="J51" s="17" t="s">
        <v>19</v>
      </c>
      <c r="K51" s="17" t="n">
        <v>16.99</v>
      </c>
      <c r="L51" s="18" t="n">
        <f aca="false">MIN(D51:K51)</f>
        <v>16.49</v>
      </c>
      <c r="M51" s="18" t="n">
        <f aca="false">MAX(D51:K51)</f>
        <v>21.9</v>
      </c>
      <c r="N51" s="32" t="n">
        <f aca="false">M51/L51-1</f>
        <v>0.328077622801698</v>
      </c>
      <c r="O51" s="20" t="n">
        <f aca="false">AVERAGE(D51:K51)</f>
        <v>19.0342857142857</v>
      </c>
    </row>
    <row r="52" customFormat="false" ht="28.35" hidden="false" customHeight="true" outlineLevel="0" collapsed="false">
      <c r="A52" s="13" t="s">
        <v>135</v>
      </c>
      <c r="B52" s="14" t="s">
        <v>134</v>
      </c>
      <c r="C52" s="15" t="s">
        <v>125</v>
      </c>
      <c r="D52" s="16" t="n">
        <v>6.79</v>
      </c>
      <c r="E52" s="17" t="n">
        <v>6.89</v>
      </c>
      <c r="F52" s="17" t="s">
        <v>19</v>
      </c>
      <c r="G52" s="17" t="s">
        <v>19</v>
      </c>
      <c r="H52" s="17" t="s">
        <v>19</v>
      </c>
      <c r="I52" s="17" t="n">
        <v>8.49</v>
      </c>
      <c r="J52" s="17" t="s">
        <v>19</v>
      </c>
      <c r="K52" s="17" t="n">
        <v>8.99</v>
      </c>
      <c r="L52" s="18" t="n">
        <f aca="false">MIN(D52:K52)</f>
        <v>6.79</v>
      </c>
      <c r="M52" s="18" t="n">
        <f aca="false">MAX(D52:K52)</f>
        <v>8.99</v>
      </c>
      <c r="N52" s="32" t="n">
        <f aca="false">M52/L52-1</f>
        <v>0.3240058910162</v>
      </c>
      <c r="O52" s="20" t="n">
        <f aca="false">AVERAGE(D52:K52)</f>
        <v>7.79</v>
      </c>
    </row>
    <row r="53" customFormat="false" ht="28.35" hidden="false" customHeight="true" outlineLevel="0" collapsed="false">
      <c r="A53" s="13" t="s">
        <v>45</v>
      </c>
      <c r="B53" s="14" t="s">
        <v>25</v>
      </c>
      <c r="C53" s="15" t="s">
        <v>36</v>
      </c>
      <c r="D53" s="16" t="n">
        <v>56.9</v>
      </c>
      <c r="E53" s="17" t="n">
        <v>49.99</v>
      </c>
      <c r="F53" s="17" t="n">
        <v>52.9</v>
      </c>
      <c r="G53" s="17" t="n">
        <v>53.99</v>
      </c>
      <c r="H53" s="17" t="n">
        <v>57.9</v>
      </c>
      <c r="I53" s="17" t="s">
        <v>19</v>
      </c>
      <c r="J53" s="17" t="n">
        <v>65.9</v>
      </c>
      <c r="K53" s="17" t="n">
        <v>52.99</v>
      </c>
      <c r="L53" s="18" t="n">
        <f aca="false">MIN(D53:K53)</f>
        <v>49.99</v>
      </c>
      <c r="M53" s="18" t="n">
        <f aca="false">MAX(D53:K53)</f>
        <v>65.9</v>
      </c>
      <c r="N53" s="32" t="n">
        <f aca="false">M53/L53-1</f>
        <v>0.318263652730546</v>
      </c>
      <c r="O53" s="20" t="n">
        <f aca="false">AVERAGE(D53:K53)</f>
        <v>55.7957142857143</v>
      </c>
    </row>
    <row r="54" customFormat="false" ht="28.35" hidden="false" customHeight="true" outlineLevel="0" collapsed="false">
      <c r="A54" s="13" t="s">
        <v>48</v>
      </c>
      <c r="B54" s="14" t="s">
        <v>49</v>
      </c>
      <c r="C54" s="15" t="s">
        <v>36</v>
      </c>
      <c r="D54" s="16" t="n">
        <v>56.9</v>
      </c>
      <c r="E54" s="17" t="n">
        <v>49.99</v>
      </c>
      <c r="F54" s="17" t="n">
        <v>52.9</v>
      </c>
      <c r="G54" s="17" t="n">
        <v>53.99</v>
      </c>
      <c r="H54" s="17" t="s">
        <v>19</v>
      </c>
      <c r="I54" s="17" t="n">
        <v>59.99</v>
      </c>
      <c r="J54" s="17" t="n">
        <v>65.9</v>
      </c>
      <c r="K54" s="17" t="n">
        <v>49.99</v>
      </c>
      <c r="L54" s="18" t="n">
        <f aca="false">MIN(D54:K54)</f>
        <v>49.99</v>
      </c>
      <c r="M54" s="18" t="n">
        <f aca="false">MAX(D54:K54)</f>
        <v>65.9</v>
      </c>
      <c r="N54" s="32" t="n">
        <f aca="false">M54/L54-1</f>
        <v>0.318263652730546</v>
      </c>
      <c r="O54" s="20" t="n">
        <f aca="false">AVERAGE(D54:K54)</f>
        <v>55.6657142857143</v>
      </c>
    </row>
    <row r="55" customFormat="false" ht="28.35" hidden="false" customHeight="true" outlineLevel="0" collapsed="false">
      <c r="A55" s="13" t="s">
        <v>142</v>
      </c>
      <c r="B55" s="14" t="s">
        <v>120</v>
      </c>
      <c r="C55" s="15" t="s">
        <v>36</v>
      </c>
      <c r="D55" s="16" t="n">
        <v>7.59</v>
      </c>
      <c r="E55" s="17" t="n">
        <v>7.39</v>
      </c>
      <c r="F55" s="17" t="n">
        <v>5.99</v>
      </c>
      <c r="G55" s="17" t="n">
        <v>6.98</v>
      </c>
      <c r="H55" s="17" t="n">
        <v>6.99</v>
      </c>
      <c r="I55" s="17" t="n">
        <v>5.99</v>
      </c>
      <c r="J55" s="17" t="n">
        <v>7.89</v>
      </c>
      <c r="K55" s="17" t="n">
        <v>7.19</v>
      </c>
      <c r="L55" s="18" t="n">
        <f aca="false">MIN(D55:K55)</f>
        <v>5.99</v>
      </c>
      <c r="M55" s="18" t="n">
        <f aca="false">MAX(D55:K55)</f>
        <v>7.89</v>
      </c>
      <c r="N55" s="32" t="n">
        <f aca="false">M55/L55-1</f>
        <v>0.317195325542571</v>
      </c>
      <c r="O55" s="20" t="n">
        <f aca="false">AVERAGE(D55:K55)</f>
        <v>7.00125</v>
      </c>
    </row>
    <row r="56" customFormat="false" ht="28.35" hidden="false" customHeight="true" outlineLevel="0" collapsed="false">
      <c r="A56" s="13" t="s">
        <v>165</v>
      </c>
      <c r="B56" s="15" t="s">
        <v>166</v>
      </c>
      <c r="C56" s="15" t="s">
        <v>64</v>
      </c>
      <c r="D56" s="16" t="n">
        <v>7.79</v>
      </c>
      <c r="E56" s="17" t="n">
        <v>7.89</v>
      </c>
      <c r="F56" s="17" t="n">
        <v>5.99</v>
      </c>
      <c r="G56" s="17" t="s">
        <v>19</v>
      </c>
      <c r="H56" s="17" t="n">
        <v>7.79</v>
      </c>
      <c r="I56" s="17" t="n">
        <v>5.99</v>
      </c>
      <c r="J56" s="17" t="s">
        <v>19</v>
      </c>
      <c r="K56" s="17" t="n">
        <v>6.29</v>
      </c>
      <c r="L56" s="18" t="n">
        <f aca="false">MIN(D56:K56)</f>
        <v>5.99</v>
      </c>
      <c r="M56" s="18" t="n">
        <f aca="false">MAX(D56:K56)</f>
        <v>7.89</v>
      </c>
      <c r="N56" s="32" t="n">
        <f aca="false">M56/L56-1</f>
        <v>0.317195325542571</v>
      </c>
      <c r="O56" s="20" t="n">
        <f aca="false">AVERAGE(D56:K56)</f>
        <v>6.95666666666667</v>
      </c>
    </row>
    <row r="57" customFormat="false" ht="28.35" hidden="false" customHeight="true" outlineLevel="0" collapsed="false">
      <c r="A57" s="13" t="s">
        <v>107</v>
      </c>
      <c r="B57" s="14" t="s">
        <v>22</v>
      </c>
      <c r="C57" s="15" t="s">
        <v>88</v>
      </c>
      <c r="D57" s="16" t="n">
        <v>24.99</v>
      </c>
      <c r="E57" s="17" t="s">
        <v>19</v>
      </c>
      <c r="F57" s="17" t="n">
        <v>20.9</v>
      </c>
      <c r="G57" s="17" t="n">
        <v>18.99</v>
      </c>
      <c r="H57" s="17" t="n">
        <v>24.4</v>
      </c>
      <c r="I57" s="17" t="s">
        <v>19</v>
      </c>
      <c r="J57" s="17" t="s">
        <v>19</v>
      </c>
      <c r="K57" s="17" t="s">
        <v>19</v>
      </c>
      <c r="L57" s="18" t="n">
        <f aca="false">MIN(D57:K57)</f>
        <v>18.99</v>
      </c>
      <c r="M57" s="18" t="n">
        <f aca="false">MAX(D57:K57)</f>
        <v>24.99</v>
      </c>
      <c r="N57" s="32" t="n">
        <f aca="false">M57/L57-1</f>
        <v>0.315955766192733</v>
      </c>
      <c r="O57" s="20" t="n">
        <f aca="false">AVERAGE(D57:K57)</f>
        <v>22.32</v>
      </c>
    </row>
    <row r="58" customFormat="false" ht="28.35" hidden="false" customHeight="true" outlineLevel="0" collapsed="false">
      <c r="A58" s="13" t="s">
        <v>54</v>
      </c>
      <c r="B58" s="14" t="s">
        <v>55</v>
      </c>
      <c r="C58" s="15" t="s">
        <v>56</v>
      </c>
      <c r="D58" s="16" t="s">
        <v>19</v>
      </c>
      <c r="E58" s="17" t="s">
        <v>19</v>
      </c>
      <c r="F58" s="17" t="n">
        <v>62.9</v>
      </c>
      <c r="G58" s="17" t="n">
        <v>64.99</v>
      </c>
      <c r="H58" s="17" t="s">
        <v>19</v>
      </c>
      <c r="I58" s="17" t="n">
        <v>69.99</v>
      </c>
      <c r="J58" s="17" t="n">
        <v>75.9</v>
      </c>
      <c r="K58" s="17" t="n">
        <v>57.99</v>
      </c>
      <c r="L58" s="18" t="n">
        <f aca="false">MIN(D58:K58)</f>
        <v>57.99</v>
      </c>
      <c r="M58" s="18" t="n">
        <f aca="false">MAX(D58:K58)</f>
        <v>75.9</v>
      </c>
      <c r="N58" s="32" t="n">
        <f aca="false">M58/L58-1</f>
        <v>0.308846352819452</v>
      </c>
      <c r="O58" s="20" t="n">
        <f aca="false">AVERAGE(D58:K58)</f>
        <v>66.354</v>
      </c>
    </row>
    <row r="59" customFormat="false" ht="28.35" hidden="false" customHeight="true" outlineLevel="0" collapsed="false">
      <c r="A59" s="13" t="s">
        <v>59</v>
      </c>
      <c r="B59" s="14" t="s">
        <v>55</v>
      </c>
      <c r="C59" s="15" t="s">
        <v>56</v>
      </c>
      <c r="D59" s="16" t="s">
        <v>19</v>
      </c>
      <c r="E59" s="16" t="n">
        <v>59.99</v>
      </c>
      <c r="F59" s="17" t="n">
        <v>62.9</v>
      </c>
      <c r="G59" s="17" t="n">
        <v>64.99</v>
      </c>
      <c r="H59" s="17" t="n">
        <v>69.5</v>
      </c>
      <c r="I59" s="17" t="n">
        <v>69.99</v>
      </c>
      <c r="J59" s="17" t="n">
        <v>75.9</v>
      </c>
      <c r="K59" s="17" t="n">
        <v>57.99</v>
      </c>
      <c r="L59" s="18" t="n">
        <f aca="false">MIN(D59:K59)</f>
        <v>57.99</v>
      </c>
      <c r="M59" s="18" t="n">
        <f aca="false">MAX(D59:K59)</f>
        <v>75.9</v>
      </c>
      <c r="N59" s="32" t="n">
        <f aca="false">M59/L59-1</f>
        <v>0.308846352819452</v>
      </c>
      <c r="O59" s="20" t="n">
        <f aca="false">AVERAGE(D59:K59)</f>
        <v>65.8942857142857</v>
      </c>
    </row>
    <row r="60" customFormat="false" ht="28.35" hidden="false" customHeight="true" outlineLevel="0" collapsed="false">
      <c r="A60" s="13" t="s">
        <v>167</v>
      </c>
      <c r="B60" s="15" t="s">
        <v>166</v>
      </c>
      <c r="C60" s="15" t="s">
        <v>64</v>
      </c>
      <c r="D60" s="16" t="n">
        <v>7.79</v>
      </c>
      <c r="E60" s="17" t="s">
        <v>19</v>
      </c>
      <c r="F60" s="17" t="n">
        <v>5.99</v>
      </c>
      <c r="G60" s="17" t="s">
        <v>19</v>
      </c>
      <c r="H60" s="17" t="n">
        <v>7.79</v>
      </c>
      <c r="I60" s="17" t="n">
        <v>5.99</v>
      </c>
      <c r="J60" s="17" t="s">
        <v>19</v>
      </c>
      <c r="K60" s="17" t="n">
        <v>6.29</v>
      </c>
      <c r="L60" s="18" t="n">
        <f aca="false">MIN(D60:K60)</f>
        <v>5.99</v>
      </c>
      <c r="M60" s="18" t="n">
        <f aca="false">MAX(D60:K60)</f>
        <v>7.79</v>
      </c>
      <c r="N60" s="32" t="n">
        <f aca="false">M60/L60-1</f>
        <v>0.300500834724541</v>
      </c>
      <c r="O60" s="20" t="n">
        <f aca="false">AVERAGE(D60:K60)</f>
        <v>6.77</v>
      </c>
    </row>
    <row r="61" customFormat="false" ht="28.35" hidden="false" customHeight="true" outlineLevel="0" collapsed="false">
      <c r="A61" s="13" t="s">
        <v>16</v>
      </c>
      <c r="B61" s="14" t="s">
        <v>17</v>
      </c>
      <c r="C61" s="15" t="s">
        <v>18</v>
      </c>
      <c r="D61" s="16" t="s">
        <v>19</v>
      </c>
      <c r="E61" s="17" t="s">
        <v>19</v>
      </c>
      <c r="F61" s="17" t="s">
        <v>19</v>
      </c>
      <c r="G61" s="17" t="n">
        <v>35.99</v>
      </c>
      <c r="H61" s="17" t="s">
        <v>19</v>
      </c>
      <c r="I61" s="17" t="n">
        <v>39.99</v>
      </c>
      <c r="J61" s="17" t="n">
        <v>30.98</v>
      </c>
      <c r="K61" s="17" t="n">
        <v>35.99</v>
      </c>
      <c r="L61" s="18" t="n">
        <f aca="false">MIN(D61:K61)</f>
        <v>30.98</v>
      </c>
      <c r="M61" s="18" t="n">
        <f aca="false">MAX(D61:K61)</f>
        <v>39.99</v>
      </c>
      <c r="N61" s="32" t="n">
        <f aca="false">M61/L61-1</f>
        <v>0.29083279535184</v>
      </c>
      <c r="O61" s="20" t="n">
        <f aca="false">AVERAGE(D61:K61)</f>
        <v>35.7375</v>
      </c>
    </row>
    <row r="62" customFormat="false" ht="28.35" hidden="false" customHeight="true" outlineLevel="0" collapsed="false">
      <c r="A62" s="13" t="s">
        <v>20</v>
      </c>
      <c r="B62" s="14" t="s">
        <v>17</v>
      </c>
      <c r="C62" s="15" t="s">
        <v>18</v>
      </c>
      <c r="D62" s="16" t="n">
        <v>35.99</v>
      </c>
      <c r="E62" s="17" t="s">
        <v>19</v>
      </c>
      <c r="F62" s="17" t="s">
        <v>19</v>
      </c>
      <c r="G62" s="17" t="s">
        <v>19</v>
      </c>
      <c r="H62" s="17" t="s">
        <v>19</v>
      </c>
      <c r="I62" s="17" t="n">
        <v>39.99</v>
      </c>
      <c r="J62" s="17" t="n">
        <v>30.98</v>
      </c>
      <c r="K62" s="17" t="n">
        <v>35.99</v>
      </c>
      <c r="L62" s="18" t="n">
        <f aca="false">MIN(D62:K62)</f>
        <v>30.98</v>
      </c>
      <c r="M62" s="18" t="n">
        <f aca="false">MAX(D62:K62)</f>
        <v>39.99</v>
      </c>
      <c r="N62" s="32" t="n">
        <f aca="false">M62/L62-1</f>
        <v>0.29083279535184</v>
      </c>
      <c r="O62" s="20" t="n">
        <f aca="false">AVERAGE(D62:K62)</f>
        <v>35.7375</v>
      </c>
    </row>
    <row r="63" customFormat="false" ht="28.35" hidden="false" customHeight="true" outlineLevel="0" collapsed="false">
      <c r="A63" s="13" t="s">
        <v>28</v>
      </c>
      <c r="B63" s="14" t="s">
        <v>27</v>
      </c>
      <c r="C63" s="15" t="s">
        <v>18</v>
      </c>
      <c r="D63" s="16" t="n">
        <v>35.99</v>
      </c>
      <c r="E63" s="17" t="s">
        <v>19</v>
      </c>
      <c r="F63" s="17" t="n">
        <v>35.99</v>
      </c>
      <c r="G63" s="17" t="s">
        <v>19</v>
      </c>
      <c r="H63" s="17" t="s">
        <v>19</v>
      </c>
      <c r="I63" s="17" t="n">
        <v>39.99</v>
      </c>
      <c r="J63" s="17" t="n">
        <v>30.99</v>
      </c>
      <c r="K63" s="17" t="n">
        <v>35.99</v>
      </c>
      <c r="L63" s="18" t="n">
        <f aca="false">MIN(D63:K63)</f>
        <v>30.99</v>
      </c>
      <c r="M63" s="18" t="n">
        <f aca="false">MAX(D63:K63)</f>
        <v>39.99</v>
      </c>
      <c r="N63" s="32" t="n">
        <f aca="false">M63/L63-1</f>
        <v>0.290416263310745</v>
      </c>
      <c r="O63" s="20" t="n">
        <f aca="false">AVERAGE(D63:K63)</f>
        <v>35.79</v>
      </c>
    </row>
    <row r="64" customFormat="false" ht="28.35" hidden="false" customHeight="true" outlineLevel="0" collapsed="false">
      <c r="A64" s="13" t="s">
        <v>30</v>
      </c>
      <c r="B64" s="14" t="s">
        <v>27</v>
      </c>
      <c r="C64" s="15" t="s">
        <v>18</v>
      </c>
      <c r="D64" s="16" t="n">
        <v>35.99</v>
      </c>
      <c r="E64" s="17" t="s">
        <v>19</v>
      </c>
      <c r="F64" s="17" t="n">
        <v>35.99</v>
      </c>
      <c r="G64" s="17" t="n">
        <v>35.99</v>
      </c>
      <c r="H64" s="17" t="s">
        <v>19</v>
      </c>
      <c r="I64" s="17" t="n">
        <v>39.99</v>
      </c>
      <c r="J64" s="17" t="n">
        <v>30.99</v>
      </c>
      <c r="K64" s="17" t="n">
        <v>35.99</v>
      </c>
      <c r="L64" s="18" t="n">
        <f aca="false">MIN(D64:K64)</f>
        <v>30.99</v>
      </c>
      <c r="M64" s="18" t="n">
        <f aca="false">MAX(D64:K64)</f>
        <v>39.99</v>
      </c>
      <c r="N64" s="32" t="n">
        <f aca="false">M64/L64-1</f>
        <v>0.290416263310745</v>
      </c>
      <c r="O64" s="20" t="n">
        <f aca="false">AVERAGE(D64:K64)</f>
        <v>35.8233333333333</v>
      </c>
    </row>
    <row r="65" customFormat="false" ht="28.35" hidden="false" customHeight="true" outlineLevel="0" collapsed="false">
      <c r="A65" s="13" t="s">
        <v>121</v>
      </c>
      <c r="B65" s="14" t="s">
        <v>120</v>
      </c>
      <c r="C65" s="15" t="s">
        <v>18</v>
      </c>
      <c r="D65" s="16" t="n">
        <v>5.99</v>
      </c>
      <c r="E65" s="17" t="s">
        <v>19</v>
      </c>
      <c r="F65" s="17" t="s">
        <v>19</v>
      </c>
      <c r="G65" s="17" t="s">
        <v>19</v>
      </c>
      <c r="H65" s="17" t="s">
        <v>19</v>
      </c>
      <c r="I65" s="17" t="n">
        <v>4.99</v>
      </c>
      <c r="J65" s="17" t="n">
        <v>6.39</v>
      </c>
      <c r="K65" s="17" t="n">
        <v>5.49</v>
      </c>
      <c r="L65" s="18" t="n">
        <f aca="false">MIN(D65:K65)</f>
        <v>4.99</v>
      </c>
      <c r="M65" s="18" t="n">
        <f aca="false">MAX(D65:K65)</f>
        <v>6.39</v>
      </c>
      <c r="N65" s="32" t="n">
        <f aca="false">M65/L65-1</f>
        <v>0.280561122244489</v>
      </c>
      <c r="O65" s="20" t="n">
        <f aca="false">AVERAGE(D65:K65)</f>
        <v>5.715</v>
      </c>
    </row>
    <row r="66" customFormat="false" ht="28.35" hidden="false" customHeight="true" outlineLevel="0" collapsed="false">
      <c r="A66" s="13" t="s">
        <v>138</v>
      </c>
      <c r="B66" s="14" t="s">
        <v>120</v>
      </c>
      <c r="C66" s="15" t="s">
        <v>36</v>
      </c>
      <c r="D66" s="16" t="n">
        <v>7.59</v>
      </c>
      <c r="E66" s="17" t="s">
        <v>19</v>
      </c>
      <c r="F66" s="17" t="n">
        <v>5.99</v>
      </c>
      <c r="G66" s="17" t="n">
        <v>6.98</v>
      </c>
      <c r="H66" s="17" t="n">
        <v>6.99</v>
      </c>
      <c r="I66" s="17" t="n">
        <v>5.99</v>
      </c>
      <c r="J66" s="17" t="s">
        <v>19</v>
      </c>
      <c r="K66" s="17" t="n">
        <v>7.19</v>
      </c>
      <c r="L66" s="18" t="n">
        <f aca="false">MIN(D66:K66)</f>
        <v>5.99</v>
      </c>
      <c r="M66" s="18" t="n">
        <f aca="false">MAX(D66:K66)</f>
        <v>7.59</v>
      </c>
      <c r="N66" s="32" t="n">
        <f aca="false">M66/L66-1</f>
        <v>0.267111853088481</v>
      </c>
      <c r="O66" s="20" t="n">
        <f aca="false">AVERAGE(D66:K66)</f>
        <v>6.78833333333333</v>
      </c>
    </row>
    <row r="67" customFormat="false" ht="28.35" hidden="false" customHeight="true" outlineLevel="0" collapsed="false">
      <c r="A67" s="13" t="s">
        <v>140</v>
      </c>
      <c r="B67" s="14" t="s">
        <v>134</v>
      </c>
      <c r="C67" s="15" t="s">
        <v>36</v>
      </c>
      <c r="D67" s="16" t="n">
        <v>7.59</v>
      </c>
      <c r="E67" s="17" t="s">
        <v>19</v>
      </c>
      <c r="F67" s="17" t="n">
        <v>5.99</v>
      </c>
      <c r="G67" s="17" t="s">
        <v>19</v>
      </c>
      <c r="H67" s="17" t="s">
        <v>19</v>
      </c>
      <c r="I67" s="17" t="n">
        <v>5.99</v>
      </c>
      <c r="J67" s="17" t="s">
        <v>19</v>
      </c>
      <c r="K67" s="17" t="n">
        <v>7.19</v>
      </c>
      <c r="L67" s="18" t="n">
        <f aca="false">MIN(D67:K67)</f>
        <v>5.99</v>
      </c>
      <c r="M67" s="18" t="n">
        <f aca="false">MAX(D67:K67)</f>
        <v>7.59</v>
      </c>
      <c r="N67" s="32" t="n">
        <f aca="false">M67/L67-1</f>
        <v>0.267111853088481</v>
      </c>
      <c r="O67" s="20" t="n">
        <f aca="false">AVERAGE(D67:K67)</f>
        <v>6.69</v>
      </c>
    </row>
    <row r="68" customFormat="false" ht="28.35" hidden="false" customHeight="true" outlineLevel="0" collapsed="false">
      <c r="A68" s="13" t="s">
        <v>141</v>
      </c>
      <c r="B68" s="14" t="s">
        <v>134</v>
      </c>
      <c r="C68" s="15" t="s">
        <v>36</v>
      </c>
      <c r="D68" s="16" t="n">
        <v>7.59</v>
      </c>
      <c r="E68" s="17" t="s">
        <v>19</v>
      </c>
      <c r="F68" s="17" t="n">
        <v>5.99</v>
      </c>
      <c r="G68" s="17" t="s">
        <v>19</v>
      </c>
      <c r="H68" s="17" t="s">
        <v>19</v>
      </c>
      <c r="I68" s="17" t="n">
        <v>5.99</v>
      </c>
      <c r="J68" s="17" t="s">
        <v>19</v>
      </c>
      <c r="K68" s="17" t="n">
        <v>7.19</v>
      </c>
      <c r="L68" s="18" t="n">
        <f aca="false">MIN(D68:K68)</f>
        <v>5.99</v>
      </c>
      <c r="M68" s="18" t="n">
        <f aca="false">MAX(D68:K68)</f>
        <v>7.59</v>
      </c>
      <c r="N68" s="32" t="n">
        <f aca="false">M68/L68-1</f>
        <v>0.267111853088481</v>
      </c>
      <c r="O68" s="20" t="n">
        <f aca="false">AVERAGE(D68:K68)</f>
        <v>6.69</v>
      </c>
    </row>
    <row r="69" customFormat="false" ht="28.35" hidden="false" customHeight="true" outlineLevel="0" collapsed="false">
      <c r="A69" s="13" t="s">
        <v>41</v>
      </c>
      <c r="B69" s="14" t="s">
        <v>42</v>
      </c>
      <c r="C69" s="15" t="s">
        <v>36</v>
      </c>
      <c r="D69" s="16" t="n">
        <v>62.99</v>
      </c>
      <c r="E69" s="17" t="n">
        <v>59.99</v>
      </c>
      <c r="F69" s="17" t="n">
        <v>62.9</v>
      </c>
      <c r="G69" s="17" t="s">
        <v>19</v>
      </c>
      <c r="H69" s="17" t="n">
        <v>69.5</v>
      </c>
      <c r="I69" s="17" t="n">
        <v>64.99</v>
      </c>
      <c r="J69" s="17" t="n">
        <v>75.9</v>
      </c>
      <c r="K69" s="17" t="n">
        <v>59.99</v>
      </c>
      <c r="L69" s="18" t="n">
        <f aca="false">MIN(D69:K69)</f>
        <v>59.99</v>
      </c>
      <c r="M69" s="18" t="n">
        <f aca="false">MAX(D69:K69)</f>
        <v>75.9</v>
      </c>
      <c r="N69" s="32" t="n">
        <f aca="false">M69/L69-1</f>
        <v>0.26521086847808</v>
      </c>
      <c r="O69" s="20" t="n">
        <f aca="false">AVERAGE(D69:K69)</f>
        <v>65.18</v>
      </c>
    </row>
    <row r="70" customFormat="false" ht="28.35" hidden="false" customHeight="true" outlineLevel="0" collapsed="false">
      <c r="A70" s="13" t="s">
        <v>100</v>
      </c>
      <c r="B70" s="14" t="s">
        <v>101</v>
      </c>
      <c r="C70" s="15" t="s">
        <v>64</v>
      </c>
      <c r="D70" s="16" t="n">
        <v>14.99</v>
      </c>
      <c r="E70" s="17" t="n">
        <v>14.79</v>
      </c>
      <c r="F70" s="17" t="n">
        <v>11.9</v>
      </c>
      <c r="G70" s="17" t="n">
        <v>11.9</v>
      </c>
      <c r="H70" s="17" t="n">
        <v>13.9</v>
      </c>
      <c r="I70" s="17" t="n">
        <v>12.99</v>
      </c>
      <c r="J70" s="17" t="n">
        <v>13.45</v>
      </c>
      <c r="K70" s="17" t="n">
        <v>14.29</v>
      </c>
      <c r="L70" s="18" t="n">
        <f aca="false">MIN(D70:K70)</f>
        <v>11.9</v>
      </c>
      <c r="M70" s="18" t="n">
        <f aca="false">MAX(D70:K70)</f>
        <v>14.99</v>
      </c>
      <c r="N70" s="32" t="n">
        <f aca="false">M70/L70-1</f>
        <v>0.259663865546218</v>
      </c>
      <c r="O70" s="20" t="n">
        <f aca="false">AVERAGE(D70:K70)</f>
        <v>13.52625</v>
      </c>
    </row>
    <row r="71" customFormat="false" ht="28.35" hidden="false" customHeight="true" outlineLevel="0" collapsed="false">
      <c r="A71" s="13" t="s">
        <v>71</v>
      </c>
      <c r="B71" s="14" t="s">
        <v>72</v>
      </c>
      <c r="C71" s="15" t="s">
        <v>64</v>
      </c>
      <c r="D71" s="16" t="n">
        <v>44.99</v>
      </c>
      <c r="E71" s="17" t="n">
        <v>44.99</v>
      </c>
      <c r="F71" s="17" t="n">
        <v>44.99</v>
      </c>
      <c r="G71" s="17" t="n">
        <v>49.98</v>
      </c>
      <c r="H71" s="17" t="n">
        <v>41.9</v>
      </c>
      <c r="I71" s="17" t="n">
        <v>46.99</v>
      </c>
      <c r="J71" s="17" t="n">
        <v>44.99</v>
      </c>
      <c r="K71" s="17" t="n">
        <v>39.99</v>
      </c>
      <c r="L71" s="18" t="n">
        <f aca="false">MIN(D71:K71)</f>
        <v>39.99</v>
      </c>
      <c r="M71" s="18" t="n">
        <f aca="false">MAX(D71:K71)</f>
        <v>49.98</v>
      </c>
      <c r="N71" s="32" t="n">
        <f aca="false">M71/L71-1</f>
        <v>0.249812453113278</v>
      </c>
      <c r="O71" s="20" t="n">
        <f aca="false">AVERAGE(D71:K71)</f>
        <v>44.8525</v>
      </c>
    </row>
    <row r="72" customFormat="false" ht="28.35" hidden="false" customHeight="true" outlineLevel="0" collapsed="false">
      <c r="A72" s="13" t="s">
        <v>98</v>
      </c>
      <c r="B72" s="14" t="s">
        <v>99</v>
      </c>
      <c r="C72" s="15" t="s">
        <v>56</v>
      </c>
      <c r="D72" s="17" t="n">
        <v>14.89</v>
      </c>
      <c r="E72" s="17" t="n">
        <v>13.32</v>
      </c>
      <c r="F72" s="17" t="n">
        <v>11.99</v>
      </c>
      <c r="G72" s="17" t="n">
        <v>12.98</v>
      </c>
      <c r="H72" s="17" t="n">
        <v>13.9</v>
      </c>
      <c r="I72" s="17" t="n">
        <v>11.99</v>
      </c>
      <c r="J72" s="17" t="n">
        <v>13.99</v>
      </c>
      <c r="K72" s="17" t="n">
        <v>13.19</v>
      </c>
      <c r="L72" s="18" t="n">
        <f aca="false">MIN(D72:K72)</f>
        <v>11.99</v>
      </c>
      <c r="M72" s="18" t="n">
        <f aca="false">MAX(D72:K72)</f>
        <v>14.89</v>
      </c>
      <c r="N72" s="32" t="n">
        <f aca="false">M72/L72-1</f>
        <v>0.2418682235196</v>
      </c>
      <c r="O72" s="20" t="n">
        <f aca="false">AVERAGE(D72:K72)</f>
        <v>13.28125</v>
      </c>
    </row>
    <row r="73" customFormat="false" ht="28.35" hidden="false" customHeight="true" outlineLevel="0" collapsed="false">
      <c r="A73" s="13" t="s">
        <v>46</v>
      </c>
      <c r="B73" s="14" t="s">
        <v>47</v>
      </c>
      <c r="C73" s="15" t="s">
        <v>36</v>
      </c>
      <c r="D73" s="16" t="n">
        <v>56.9</v>
      </c>
      <c r="E73" s="17" t="n">
        <v>49.99</v>
      </c>
      <c r="F73" s="17" t="n">
        <v>52.9</v>
      </c>
      <c r="G73" s="17" t="n">
        <v>53.99</v>
      </c>
      <c r="H73" s="17" t="n">
        <v>57.9</v>
      </c>
      <c r="I73" s="17" t="n">
        <v>61.99</v>
      </c>
      <c r="J73" s="17" t="s">
        <v>19</v>
      </c>
      <c r="K73" s="17" t="n">
        <v>49.99</v>
      </c>
      <c r="L73" s="18" t="n">
        <f aca="false">MIN(D73:K73)</f>
        <v>49.99</v>
      </c>
      <c r="M73" s="18" t="n">
        <f aca="false">MAX(D73:K73)</f>
        <v>61.99</v>
      </c>
      <c r="N73" s="32" t="n">
        <f aca="false">M73/L73-1</f>
        <v>0.24004800960192</v>
      </c>
      <c r="O73" s="20" t="n">
        <f aca="false">AVERAGE(D73:K73)</f>
        <v>54.8085714285714</v>
      </c>
    </row>
    <row r="74" customFormat="false" ht="28.35" hidden="false" customHeight="true" outlineLevel="0" collapsed="false">
      <c r="A74" s="13" t="s">
        <v>96</v>
      </c>
      <c r="B74" s="14" t="s">
        <v>97</v>
      </c>
      <c r="C74" s="15" t="s">
        <v>36</v>
      </c>
      <c r="D74" s="16" t="n">
        <v>15.99</v>
      </c>
      <c r="E74" s="17" t="n">
        <v>14.99</v>
      </c>
      <c r="F74" s="17" t="n">
        <v>12.99</v>
      </c>
      <c r="G74" s="17" t="n">
        <v>13.98</v>
      </c>
      <c r="H74" s="17" t="n">
        <v>13.9</v>
      </c>
      <c r="I74" s="17" t="n">
        <v>12.99</v>
      </c>
      <c r="J74" s="17" t="n">
        <v>14.99</v>
      </c>
      <c r="K74" s="17" t="n">
        <v>13.39</v>
      </c>
      <c r="L74" s="18" t="n">
        <f aca="false">MIN(D74:K74)</f>
        <v>12.99</v>
      </c>
      <c r="M74" s="18" t="n">
        <f aca="false">MAX(D74:K74)</f>
        <v>15.99</v>
      </c>
      <c r="N74" s="32" t="n">
        <f aca="false">M74/L74-1</f>
        <v>0.23094688221709</v>
      </c>
      <c r="O74" s="20" t="n">
        <f aca="false">AVERAGE(D74:K74)</f>
        <v>14.1525</v>
      </c>
    </row>
    <row r="75" customFormat="false" ht="28.35" hidden="false" customHeight="true" outlineLevel="0" collapsed="false">
      <c r="A75" s="13" t="s">
        <v>21</v>
      </c>
      <c r="B75" s="14" t="s">
        <v>22</v>
      </c>
      <c r="C75" s="15" t="s">
        <v>18</v>
      </c>
      <c r="D75" s="16" t="n">
        <v>65.99</v>
      </c>
      <c r="E75" s="17" t="s">
        <v>19</v>
      </c>
      <c r="F75" s="17" t="n">
        <v>65.99</v>
      </c>
      <c r="G75" s="17" t="n">
        <v>64.99</v>
      </c>
      <c r="H75" s="17" t="s">
        <v>19</v>
      </c>
      <c r="I75" s="17" t="n">
        <v>69.99</v>
      </c>
      <c r="J75" s="17" t="n">
        <v>56.98</v>
      </c>
      <c r="K75" s="17" t="n">
        <v>65.99</v>
      </c>
      <c r="L75" s="18" t="n">
        <f aca="false">MIN(D75:K75)</f>
        <v>56.98</v>
      </c>
      <c r="M75" s="18" t="n">
        <f aca="false">MAX(D75:K75)</f>
        <v>69.99</v>
      </c>
      <c r="N75" s="32" t="n">
        <f aca="false">M75/L75-1</f>
        <v>0.228325728325728</v>
      </c>
      <c r="O75" s="20" t="n">
        <f aca="false">AVERAGE(D75:K75)</f>
        <v>64.9883333333333</v>
      </c>
    </row>
    <row r="76" customFormat="false" ht="28.35" hidden="false" customHeight="true" outlineLevel="0" collapsed="false">
      <c r="A76" s="13" t="s">
        <v>123</v>
      </c>
      <c r="B76" s="14" t="s">
        <v>120</v>
      </c>
      <c r="C76" s="15" t="s">
        <v>18</v>
      </c>
      <c r="D76" s="16" t="n">
        <v>8.19</v>
      </c>
      <c r="E76" s="17" t="s">
        <v>19</v>
      </c>
      <c r="F76" s="17" t="s">
        <v>19</v>
      </c>
      <c r="G76" s="17" t="s">
        <v>19</v>
      </c>
      <c r="H76" s="17" t="s">
        <v>19</v>
      </c>
      <c r="I76" s="17" t="n">
        <v>6.99</v>
      </c>
      <c r="J76" s="17" t="s">
        <v>19</v>
      </c>
      <c r="K76" s="17" t="n">
        <v>6.69</v>
      </c>
      <c r="L76" s="18" t="n">
        <f aca="false">MIN(D76:K76)</f>
        <v>6.69</v>
      </c>
      <c r="M76" s="18" t="n">
        <f aca="false">MAX(D76:K76)</f>
        <v>8.19</v>
      </c>
      <c r="N76" s="32" t="n">
        <f aca="false">M76/L76-1</f>
        <v>0.224215246636771</v>
      </c>
      <c r="O76" s="20" t="n">
        <f aca="false">AVERAGE(D76:K76)</f>
        <v>7.29</v>
      </c>
    </row>
    <row r="77" customFormat="false" ht="28.35" hidden="false" customHeight="true" outlineLevel="0" collapsed="false">
      <c r="A77" s="13" t="s">
        <v>65</v>
      </c>
      <c r="B77" s="14" t="s">
        <v>66</v>
      </c>
      <c r="C77" s="15" t="s">
        <v>64</v>
      </c>
      <c r="D77" s="16" t="n">
        <v>94.99</v>
      </c>
      <c r="E77" s="17" t="n">
        <v>94.99</v>
      </c>
      <c r="F77" s="17" t="n">
        <v>94.99</v>
      </c>
      <c r="G77" s="17" t="n">
        <v>99.98</v>
      </c>
      <c r="H77" s="17" t="n">
        <v>115.9</v>
      </c>
      <c r="I77" s="17" t="n">
        <v>98.99</v>
      </c>
      <c r="J77" s="17" t="n">
        <v>94.99</v>
      </c>
      <c r="K77" s="17" t="n">
        <v>94.99</v>
      </c>
      <c r="L77" s="18" t="n">
        <f aca="false">MIN(D77:K77)</f>
        <v>94.99</v>
      </c>
      <c r="M77" s="18" t="n">
        <f aca="false">MAX(D77:K77)</f>
        <v>115.9</v>
      </c>
      <c r="N77" s="32" t="n">
        <f aca="false">M77/L77-1</f>
        <v>0.22012843457206</v>
      </c>
      <c r="O77" s="20" t="n">
        <f aca="false">AVERAGE(D77:K77)</f>
        <v>98.7275</v>
      </c>
    </row>
    <row r="78" customFormat="false" ht="28.35" hidden="false" customHeight="true" outlineLevel="0" collapsed="false">
      <c r="A78" s="13" t="s">
        <v>67</v>
      </c>
      <c r="B78" s="14" t="s">
        <v>68</v>
      </c>
      <c r="C78" s="15" t="s">
        <v>64</v>
      </c>
      <c r="D78" s="16" t="n">
        <v>94.99</v>
      </c>
      <c r="E78" s="17" t="n">
        <v>94.99</v>
      </c>
      <c r="F78" s="17" t="n">
        <v>94.99</v>
      </c>
      <c r="G78" s="17" t="n">
        <v>99.98</v>
      </c>
      <c r="H78" s="17" t="n">
        <v>115.9</v>
      </c>
      <c r="I78" s="17" t="n">
        <v>98.99</v>
      </c>
      <c r="J78" s="17" t="n">
        <v>94.99</v>
      </c>
      <c r="K78" s="17" t="n">
        <v>94.99</v>
      </c>
      <c r="L78" s="18" t="n">
        <f aca="false">MIN(D78:K78)</f>
        <v>94.99</v>
      </c>
      <c r="M78" s="18" t="n">
        <f aca="false">MAX(D78:K78)</f>
        <v>115.9</v>
      </c>
      <c r="N78" s="32" t="n">
        <f aca="false">M78/L78-1</f>
        <v>0.22012843457206</v>
      </c>
      <c r="O78" s="20" t="n">
        <f aca="false">AVERAGE(D78:K78)</f>
        <v>98.7275</v>
      </c>
    </row>
    <row r="79" customFormat="false" ht="28.35" hidden="false" customHeight="true" outlineLevel="0" collapsed="false">
      <c r="A79" s="13" t="s">
        <v>75</v>
      </c>
      <c r="B79" s="14" t="s">
        <v>76</v>
      </c>
      <c r="C79" s="15" t="s">
        <v>64</v>
      </c>
      <c r="D79" s="16" t="n">
        <v>59.99</v>
      </c>
      <c r="E79" s="17" t="n">
        <v>59.99</v>
      </c>
      <c r="F79" s="17" t="n">
        <v>59.99</v>
      </c>
      <c r="G79" s="17" t="n">
        <v>67.99</v>
      </c>
      <c r="H79" s="17" t="n">
        <v>72.9</v>
      </c>
      <c r="I79" s="17" t="n">
        <v>62.99</v>
      </c>
      <c r="J79" s="17" t="n">
        <v>59.99</v>
      </c>
      <c r="K79" s="17" t="n">
        <v>59.99</v>
      </c>
      <c r="L79" s="18" t="n">
        <f aca="false">MIN(D79:K79)</f>
        <v>59.99</v>
      </c>
      <c r="M79" s="18" t="n">
        <f aca="false">MAX(D79:K79)</f>
        <v>72.9</v>
      </c>
      <c r="N79" s="32" t="n">
        <f aca="false">M79/L79-1</f>
        <v>0.215202533755626</v>
      </c>
      <c r="O79" s="20" t="n">
        <f aca="false">AVERAGE(D79:K79)</f>
        <v>62.97875</v>
      </c>
    </row>
    <row r="80" customFormat="false" ht="28.35" hidden="false" customHeight="true" outlineLevel="0" collapsed="false">
      <c r="A80" s="13" t="s">
        <v>80</v>
      </c>
      <c r="B80" s="14" t="s">
        <v>81</v>
      </c>
      <c r="C80" s="15" t="s">
        <v>64</v>
      </c>
      <c r="D80" s="16" t="n">
        <v>59.99</v>
      </c>
      <c r="E80" s="17" t="n">
        <v>59.99</v>
      </c>
      <c r="F80" s="17" t="n">
        <v>59.99</v>
      </c>
      <c r="G80" s="17" t="n">
        <v>67.99</v>
      </c>
      <c r="H80" s="17" t="n">
        <v>72.9</v>
      </c>
      <c r="I80" s="17" t="n">
        <v>62.99</v>
      </c>
      <c r="J80" s="17" t="n">
        <v>59.99</v>
      </c>
      <c r="K80" s="17" t="n">
        <v>59.99</v>
      </c>
      <c r="L80" s="18" t="n">
        <f aca="false">MIN(D80:K80)</f>
        <v>59.99</v>
      </c>
      <c r="M80" s="18" t="n">
        <f aca="false">MAX(D80:K80)</f>
        <v>72.9</v>
      </c>
      <c r="N80" s="32" t="n">
        <f aca="false">M80/L80-1</f>
        <v>0.215202533755626</v>
      </c>
      <c r="O80" s="20" t="n">
        <f aca="false">AVERAGE(D80:K80)</f>
        <v>62.97875</v>
      </c>
    </row>
    <row r="81" customFormat="false" ht="28.35" hidden="false" customHeight="true" outlineLevel="0" collapsed="false">
      <c r="A81" s="13" t="s">
        <v>102</v>
      </c>
      <c r="B81" s="15" t="s">
        <v>25</v>
      </c>
      <c r="C81" s="15" t="s">
        <v>64</v>
      </c>
      <c r="D81" s="16" t="n">
        <v>15.49</v>
      </c>
      <c r="E81" s="17" t="n">
        <v>14.79</v>
      </c>
      <c r="F81" s="17" t="s">
        <v>19</v>
      </c>
      <c r="G81" s="17" t="n">
        <v>16.98</v>
      </c>
      <c r="H81" s="17" t="s">
        <v>19</v>
      </c>
      <c r="I81" s="17" t="n">
        <v>13.99</v>
      </c>
      <c r="J81" s="17" t="s">
        <v>19</v>
      </c>
      <c r="K81" s="17" t="n">
        <v>14.99</v>
      </c>
      <c r="L81" s="18" t="n">
        <f aca="false">MIN(D81:K81)</f>
        <v>13.99</v>
      </c>
      <c r="M81" s="18" t="n">
        <f aca="false">MAX(D81:K81)</f>
        <v>16.98</v>
      </c>
      <c r="N81" s="32" t="n">
        <f aca="false">M81/L81-1</f>
        <v>0.213724088634739</v>
      </c>
      <c r="O81" s="20" t="n">
        <f aca="false">AVERAGE(D81:K81)</f>
        <v>15.248</v>
      </c>
    </row>
    <row r="82" customFormat="false" ht="28.35" hidden="false" customHeight="true" outlineLevel="0" collapsed="false">
      <c r="A82" s="13" t="s">
        <v>84</v>
      </c>
      <c r="B82" s="14" t="s">
        <v>85</v>
      </c>
      <c r="C82" s="15" t="s">
        <v>64</v>
      </c>
      <c r="D82" s="16" t="n">
        <v>79.99</v>
      </c>
      <c r="E82" s="17" t="n">
        <v>79.99</v>
      </c>
      <c r="F82" s="17" t="n">
        <v>79.99</v>
      </c>
      <c r="G82" s="17" t="n">
        <v>89.98</v>
      </c>
      <c r="H82" s="17" t="n">
        <v>96.9</v>
      </c>
      <c r="I82" s="17" t="n">
        <v>82.99</v>
      </c>
      <c r="J82" s="17" t="n">
        <v>79.99</v>
      </c>
      <c r="K82" s="17" t="n">
        <v>79.99</v>
      </c>
      <c r="L82" s="18" t="n">
        <f aca="false">MIN(D82:K82)</f>
        <v>79.99</v>
      </c>
      <c r="M82" s="18" t="n">
        <f aca="false">MAX(D82:K82)</f>
        <v>96.9</v>
      </c>
      <c r="N82" s="32" t="n">
        <f aca="false">M82/L82-1</f>
        <v>0.211401425178147</v>
      </c>
      <c r="O82" s="20" t="n">
        <f aca="false">AVERAGE(D82:K82)</f>
        <v>83.7275</v>
      </c>
    </row>
    <row r="83" customFormat="false" ht="28.35" hidden="false" customHeight="true" outlineLevel="0" collapsed="false">
      <c r="A83" s="13" t="s">
        <v>86</v>
      </c>
      <c r="B83" s="14" t="s">
        <v>85</v>
      </c>
      <c r="C83" s="15" t="s">
        <v>64</v>
      </c>
      <c r="D83" s="16" t="n">
        <v>79.99</v>
      </c>
      <c r="E83" s="16" t="n">
        <v>79.99</v>
      </c>
      <c r="F83" s="17" t="n">
        <v>79.99</v>
      </c>
      <c r="G83" s="17" t="n">
        <v>89.98</v>
      </c>
      <c r="H83" s="17" t="n">
        <v>96.9</v>
      </c>
      <c r="I83" s="17" t="n">
        <v>82.99</v>
      </c>
      <c r="J83" s="17" t="n">
        <v>79.99</v>
      </c>
      <c r="K83" s="17" t="n">
        <v>79.99</v>
      </c>
      <c r="L83" s="18" t="n">
        <f aca="false">MIN(D83:K83)</f>
        <v>79.99</v>
      </c>
      <c r="M83" s="18" t="n">
        <f aca="false">MAX(D83:K83)</f>
        <v>96.9</v>
      </c>
      <c r="N83" s="32" t="n">
        <f aca="false">M83/L83-1</f>
        <v>0.211401425178147</v>
      </c>
      <c r="O83" s="20" t="n">
        <f aca="false">AVERAGE(D83:K83)</f>
        <v>83.7275</v>
      </c>
    </row>
    <row r="84" customFormat="false" ht="28.35" hidden="false" customHeight="true" outlineLevel="0" collapsed="false">
      <c r="A84" s="13" t="s">
        <v>73</v>
      </c>
      <c r="B84" s="14" t="s">
        <v>74</v>
      </c>
      <c r="C84" s="15" t="s">
        <v>64</v>
      </c>
      <c r="D84" s="16" t="n">
        <v>65.99</v>
      </c>
      <c r="E84" s="17" t="n">
        <v>65.99</v>
      </c>
      <c r="F84" s="17" t="n">
        <v>65.99</v>
      </c>
      <c r="G84" s="17" t="n">
        <v>69.98</v>
      </c>
      <c r="H84" s="17" t="n">
        <v>79.9</v>
      </c>
      <c r="I84" s="17" t="n">
        <v>68.99</v>
      </c>
      <c r="J84" s="17" t="n">
        <v>65.99</v>
      </c>
      <c r="K84" s="17" t="n">
        <v>65.99</v>
      </c>
      <c r="L84" s="18" t="n">
        <f aca="false">MIN(D84:K84)</f>
        <v>65.99</v>
      </c>
      <c r="M84" s="18" t="n">
        <f aca="false">MAX(D84:K84)</f>
        <v>79.9</v>
      </c>
      <c r="N84" s="32" t="n">
        <f aca="false">M84/L84-1</f>
        <v>0.210789513562661</v>
      </c>
      <c r="O84" s="20" t="n">
        <f aca="false">AVERAGE(D84:K84)</f>
        <v>68.6025</v>
      </c>
    </row>
    <row r="85" customFormat="false" ht="28.35" hidden="false" customHeight="true" outlineLevel="0" collapsed="false">
      <c r="A85" s="13" t="s">
        <v>69</v>
      </c>
      <c r="B85" s="14" t="s">
        <v>70</v>
      </c>
      <c r="C85" s="15" t="s">
        <v>64</v>
      </c>
      <c r="D85" s="16" t="n">
        <v>44.99</v>
      </c>
      <c r="E85" s="17" t="n">
        <v>44.99</v>
      </c>
      <c r="F85" s="17" t="n">
        <v>41.99</v>
      </c>
      <c r="G85" s="17" t="n">
        <v>49.98</v>
      </c>
      <c r="H85" s="17" t="n">
        <v>41.9</v>
      </c>
      <c r="I85" s="17" t="n">
        <v>46.99</v>
      </c>
      <c r="J85" s="17" t="n">
        <v>44.99</v>
      </c>
      <c r="K85" s="17" t="n">
        <v>44.99</v>
      </c>
      <c r="L85" s="18" t="n">
        <f aca="false">MIN(D85:K85)</f>
        <v>41.9</v>
      </c>
      <c r="M85" s="18" t="n">
        <f aca="false">MAX(D85:K85)</f>
        <v>49.98</v>
      </c>
      <c r="N85" s="32" t="n">
        <f aca="false">M85/L85-1</f>
        <v>0.192840095465394</v>
      </c>
      <c r="O85" s="20" t="n">
        <f aca="false">AVERAGE(D85:K85)</f>
        <v>45.1025</v>
      </c>
    </row>
    <row r="86" customFormat="false" ht="28.35" hidden="false" customHeight="true" outlineLevel="0" collapsed="false">
      <c r="A86" s="13" t="s">
        <v>29</v>
      </c>
      <c r="B86" s="14" t="s">
        <v>22</v>
      </c>
      <c r="C86" s="15" t="s">
        <v>18</v>
      </c>
      <c r="D86" s="16" t="n">
        <v>94.99</v>
      </c>
      <c r="E86" s="17" t="s">
        <v>19</v>
      </c>
      <c r="F86" s="17" t="n">
        <v>94.99</v>
      </c>
      <c r="G86" s="17" t="n">
        <v>92.99</v>
      </c>
      <c r="H86" s="17" t="s">
        <v>19</v>
      </c>
      <c r="I86" s="17" t="n">
        <v>89.99</v>
      </c>
      <c r="J86" s="17" t="n">
        <v>79.99</v>
      </c>
      <c r="K86" s="17" t="n">
        <v>94.99</v>
      </c>
      <c r="L86" s="18" t="n">
        <f aca="false">MIN(D86:K86)</f>
        <v>79.99</v>
      </c>
      <c r="M86" s="18" t="n">
        <f aca="false">MAX(D86:K86)</f>
        <v>94.99</v>
      </c>
      <c r="N86" s="32" t="n">
        <f aca="false">M86/L86-1</f>
        <v>0.187523440430054</v>
      </c>
      <c r="O86" s="20" t="n">
        <f aca="false">AVERAGE(D86:K86)</f>
        <v>91.3233333333333</v>
      </c>
    </row>
    <row r="87" customFormat="false" ht="28.35" hidden="false" customHeight="true" outlineLevel="0" collapsed="false">
      <c r="A87" s="13" t="s">
        <v>109</v>
      </c>
      <c r="B87" s="14" t="s">
        <v>17</v>
      </c>
      <c r="C87" s="15" t="s">
        <v>88</v>
      </c>
      <c r="D87" s="16" t="n">
        <v>30.99</v>
      </c>
      <c r="E87" s="17" t="n">
        <v>32.49</v>
      </c>
      <c r="F87" s="17" t="n">
        <v>29.99</v>
      </c>
      <c r="G87" s="17" t="s">
        <v>19</v>
      </c>
      <c r="H87" s="17" t="n">
        <v>31.8</v>
      </c>
      <c r="I87" s="17" t="s">
        <v>19</v>
      </c>
      <c r="J87" s="17" t="s">
        <v>19</v>
      </c>
      <c r="K87" s="17" t="n">
        <v>27.49</v>
      </c>
      <c r="L87" s="18" t="n">
        <f aca="false">MIN(D87:K87)</f>
        <v>27.49</v>
      </c>
      <c r="M87" s="18" t="n">
        <f aca="false">MAX(D87:K87)</f>
        <v>32.49</v>
      </c>
      <c r="N87" s="32" t="n">
        <f aca="false">M87/L87-1</f>
        <v>0.181884321571481</v>
      </c>
      <c r="O87" s="20" t="n">
        <f aca="false">AVERAGE(D87:K87)</f>
        <v>30.552</v>
      </c>
    </row>
    <row r="88" customFormat="false" ht="28.35" hidden="false" customHeight="true" outlineLevel="0" collapsed="false">
      <c r="A88" s="13" t="s">
        <v>103</v>
      </c>
      <c r="B88" s="14" t="s">
        <v>104</v>
      </c>
      <c r="C88" s="15" t="s">
        <v>64</v>
      </c>
      <c r="D88" s="16" t="n">
        <v>17.49</v>
      </c>
      <c r="E88" s="17" t="n">
        <v>15.99</v>
      </c>
      <c r="F88" s="17" t="s">
        <v>19</v>
      </c>
      <c r="G88" s="17" t="n">
        <v>16.98</v>
      </c>
      <c r="H88" s="17" t="n">
        <v>16.5</v>
      </c>
      <c r="I88" s="17" t="s">
        <v>19</v>
      </c>
      <c r="J88" s="17" t="n">
        <v>15.89</v>
      </c>
      <c r="K88" s="17" t="n">
        <v>14.89</v>
      </c>
      <c r="L88" s="18" t="n">
        <f aca="false">MIN(D88:K88)</f>
        <v>14.89</v>
      </c>
      <c r="M88" s="18" t="n">
        <f aca="false">MAX(D88:K88)</f>
        <v>17.49</v>
      </c>
      <c r="N88" s="32" t="n">
        <f aca="false">M88/L88-1</f>
        <v>0.174613834788449</v>
      </c>
      <c r="O88" s="20" t="n">
        <f aca="false">AVERAGE(D88:K88)</f>
        <v>16.29</v>
      </c>
    </row>
    <row r="89" customFormat="false" ht="28.35" hidden="false" customHeight="true" outlineLevel="0" collapsed="false">
      <c r="A89" s="13" t="s">
        <v>23</v>
      </c>
      <c r="B89" s="14" t="s">
        <v>22</v>
      </c>
      <c r="C89" s="15" t="s">
        <v>18</v>
      </c>
      <c r="D89" s="16" t="n">
        <v>65.99</v>
      </c>
      <c r="E89" s="17" t="s">
        <v>19</v>
      </c>
      <c r="F89" s="17" t="n">
        <v>65.99</v>
      </c>
      <c r="G89" s="17" t="n">
        <v>64.99</v>
      </c>
      <c r="H89" s="17" t="s">
        <v>19</v>
      </c>
      <c r="I89" s="17" t="n">
        <v>69.99</v>
      </c>
      <c r="J89" s="17" t="n">
        <v>59.98</v>
      </c>
      <c r="K89" s="17" t="n">
        <v>65.99</v>
      </c>
      <c r="L89" s="18" t="n">
        <f aca="false">MIN(D89:K89)</f>
        <v>59.98</v>
      </c>
      <c r="M89" s="18" t="n">
        <f aca="false">MAX(D89:K89)</f>
        <v>69.99</v>
      </c>
      <c r="N89" s="32" t="n">
        <f aca="false">M89/L89-1</f>
        <v>0.166888962987662</v>
      </c>
      <c r="O89" s="20" t="n">
        <f aca="false">AVERAGE(D89:K89)</f>
        <v>65.4883333333333</v>
      </c>
    </row>
    <row r="90" customFormat="false" ht="28.35" hidden="false" customHeight="true" outlineLevel="0" collapsed="false">
      <c r="A90" s="13" t="s">
        <v>168</v>
      </c>
      <c r="B90" s="15" t="s">
        <v>120</v>
      </c>
      <c r="C90" s="15" t="s">
        <v>169</v>
      </c>
      <c r="D90" s="16" t="s">
        <v>19</v>
      </c>
      <c r="E90" s="17" t="s">
        <v>19</v>
      </c>
      <c r="F90" s="17" t="n">
        <v>4.49</v>
      </c>
      <c r="G90" s="17" t="s">
        <v>19</v>
      </c>
      <c r="H90" s="17" t="s">
        <v>19</v>
      </c>
      <c r="I90" s="17" t="n">
        <v>4.99</v>
      </c>
      <c r="J90" s="17" t="s">
        <v>19</v>
      </c>
      <c r="K90" s="17" t="n">
        <v>4.29</v>
      </c>
      <c r="L90" s="18" t="n">
        <f aca="false">MIN(D90:K90)</f>
        <v>4.29</v>
      </c>
      <c r="M90" s="18" t="n">
        <f aca="false">MAX(D90:K90)</f>
        <v>4.99</v>
      </c>
      <c r="N90" s="32" t="n">
        <f aca="false">M90/L90-1</f>
        <v>0.163170163170163</v>
      </c>
      <c r="O90" s="20" t="n">
        <f aca="false">AVERAGE(D90:K90)</f>
        <v>4.59</v>
      </c>
    </row>
    <row r="91" customFormat="false" ht="28.35" hidden="false" customHeight="true" outlineLevel="0" collapsed="false">
      <c r="A91" s="13" t="s">
        <v>170</v>
      </c>
      <c r="B91" s="15" t="s">
        <v>120</v>
      </c>
      <c r="C91" s="15" t="s">
        <v>169</v>
      </c>
      <c r="D91" s="16" t="s">
        <v>19</v>
      </c>
      <c r="E91" s="17" t="s">
        <v>19</v>
      </c>
      <c r="F91" s="17" t="n">
        <v>4.49</v>
      </c>
      <c r="G91" s="17" t="s">
        <v>19</v>
      </c>
      <c r="H91" s="17" t="s">
        <v>19</v>
      </c>
      <c r="I91" s="17" t="n">
        <v>4.99</v>
      </c>
      <c r="J91" s="17" t="s">
        <v>19</v>
      </c>
      <c r="K91" s="17" t="n">
        <v>4.29</v>
      </c>
      <c r="L91" s="18" t="n">
        <f aca="false">MIN(D91:K91)</f>
        <v>4.29</v>
      </c>
      <c r="M91" s="18" t="n">
        <f aca="false">MAX(D91:K91)</f>
        <v>4.99</v>
      </c>
      <c r="N91" s="32" t="n">
        <f aca="false">M91/L91-1</f>
        <v>0.163170163170163</v>
      </c>
      <c r="O91" s="20" t="n">
        <f aca="false">AVERAGE(D91:K91)</f>
        <v>4.59</v>
      </c>
    </row>
    <row r="92" customFormat="false" ht="28.35" hidden="false" customHeight="true" outlineLevel="0" collapsed="false">
      <c r="A92" s="13" t="s">
        <v>171</v>
      </c>
      <c r="B92" s="15" t="s">
        <v>120</v>
      </c>
      <c r="C92" s="15" t="s">
        <v>169</v>
      </c>
      <c r="D92" s="16" t="s">
        <v>19</v>
      </c>
      <c r="E92" s="17" t="s">
        <v>19</v>
      </c>
      <c r="F92" s="17" t="n">
        <v>4.49</v>
      </c>
      <c r="G92" s="17" t="s">
        <v>19</v>
      </c>
      <c r="H92" s="17" t="s">
        <v>19</v>
      </c>
      <c r="I92" s="17" t="n">
        <v>4.99</v>
      </c>
      <c r="J92" s="17" t="s">
        <v>19</v>
      </c>
      <c r="K92" s="17" t="n">
        <v>4.29</v>
      </c>
      <c r="L92" s="18" t="n">
        <f aca="false">MIN(D92:K92)</f>
        <v>4.29</v>
      </c>
      <c r="M92" s="18" t="n">
        <f aca="false">MAX(D92:K92)</f>
        <v>4.99</v>
      </c>
      <c r="N92" s="32" t="n">
        <f aca="false">M92/L92-1</f>
        <v>0.163170163170163</v>
      </c>
      <c r="O92" s="20" t="n">
        <f aca="false">AVERAGE(D92:K92)</f>
        <v>4.59</v>
      </c>
    </row>
    <row r="93" customFormat="false" ht="28.35" hidden="false" customHeight="true" outlineLevel="0" collapsed="false">
      <c r="A93" s="13" t="s">
        <v>172</v>
      </c>
      <c r="B93" s="15" t="s">
        <v>120</v>
      </c>
      <c r="C93" s="15" t="s">
        <v>169</v>
      </c>
      <c r="D93" s="16" t="s">
        <v>19</v>
      </c>
      <c r="E93" s="17" t="s">
        <v>19</v>
      </c>
      <c r="F93" s="17" t="n">
        <v>4.49</v>
      </c>
      <c r="G93" s="17" t="s">
        <v>19</v>
      </c>
      <c r="H93" s="17" t="s">
        <v>19</v>
      </c>
      <c r="I93" s="17" t="n">
        <v>4.99</v>
      </c>
      <c r="J93" s="17" t="s">
        <v>19</v>
      </c>
      <c r="K93" s="17" t="n">
        <v>4.29</v>
      </c>
      <c r="L93" s="18" t="n">
        <f aca="false">MIN(D93:K93)</f>
        <v>4.29</v>
      </c>
      <c r="M93" s="18" t="n">
        <f aca="false">MAX(D93:K93)</f>
        <v>4.99</v>
      </c>
      <c r="N93" s="32" t="n">
        <f aca="false">M93/L93-1</f>
        <v>0.163170163170163</v>
      </c>
      <c r="O93" s="20" t="n">
        <f aca="false">AVERAGE(D93:K93)</f>
        <v>4.59</v>
      </c>
    </row>
    <row r="94" customFormat="false" ht="28.35" hidden="false" customHeight="true" outlineLevel="0" collapsed="false">
      <c r="A94" s="13" t="s">
        <v>173</v>
      </c>
      <c r="B94" s="15" t="s">
        <v>120</v>
      </c>
      <c r="C94" s="15" t="s">
        <v>169</v>
      </c>
      <c r="D94" s="16" t="s">
        <v>19</v>
      </c>
      <c r="E94" s="17" t="s">
        <v>19</v>
      </c>
      <c r="F94" s="17" t="n">
        <v>4.49</v>
      </c>
      <c r="G94" s="17" t="s">
        <v>19</v>
      </c>
      <c r="H94" s="17" t="s">
        <v>19</v>
      </c>
      <c r="I94" s="17" t="n">
        <v>4.99</v>
      </c>
      <c r="J94" s="17" t="s">
        <v>19</v>
      </c>
      <c r="K94" s="17" t="n">
        <v>4.29</v>
      </c>
      <c r="L94" s="18" t="n">
        <f aca="false">MIN(D94:K94)</f>
        <v>4.29</v>
      </c>
      <c r="M94" s="18" t="n">
        <f aca="false">MAX(D94:K94)</f>
        <v>4.99</v>
      </c>
      <c r="N94" s="32" t="n">
        <f aca="false">M94/L94-1</f>
        <v>0.163170163170163</v>
      </c>
      <c r="O94" s="20" t="n">
        <f aca="false">AVERAGE(D94:K94)</f>
        <v>4.59</v>
      </c>
    </row>
    <row r="95" customFormat="false" ht="28.35" hidden="false" customHeight="true" outlineLevel="0" collapsed="false">
      <c r="A95" s="13" t="s">
        <v>52</v>
      </c>
      <c r="B95" s="14" t="s">
        <v>53</v>
      </c>
      <c r="C95" s="15" t="s">
        <v>36</v>
      </c>
      <c r="D95" s="16" t="n">
        <v>45.9</v>
      </c>
      <c r="E95" s="17" t="s">
        <v>19</v>
      </c>
      <c r="F95" s="17" t="n">
        <v>41.9</v>
      </c>
      <c r="G95" s="17" t="s">
        <v>19</v>
      </c>
      <c r="H95" s="17" t="n">
        <v>46.5</v>
      </c>
      <c r="I95" s="17" t="n">
        <v>44.99</v>
      </c>
      <c r="J95" s="17" t="s">
        <v>19</v>
      </c>
      <c r="K95" s="17" t="n">
        <v>39.99</v>
      </c>
      <c r="L95" s="18" t="n">
        <f aca="false">MIN(D95:K95)</f>
        <v>39.99</v>
      </c>
      <c r="M95" s="18" t="n">
        <f aca="false">MAX(D95:K95)</f>
        <v>46.5</v>
      </c>
      <c r="N95" s="32" t="n">
        <f aca="false">M95/L95-1</f>
        <v>0.162790697674418</v>
      </c>
      <c r="O95" s="20" t="n">
        <f aca="false">AVERAGE(D95:K95)</f>
        <v>43.856</v>
      </c>
    </row>
    <row r="96" customFormat="false" ht="28.35" hidden="false" customHeight="true" outlineLevel="0" collapsed="false">
      <c r="A96" s="13" t="s">
        <v>75</v>
      </c>
      <c r="B96" s="14" t="s">
        <v>77</v>
      </c>
      <c r="C96" s="15" t="s">
        <v>64</v>
      </c>
      <c r="D96" s="16" t="n">
        <v>49.99</v>
      </c>
      <c r="E96" s="17" t="n">
        <v>49.99</v>
      </c>
      <c r="F96" s="17" t="n">
        <v>49.99</v>
      </c>
      <c r="G96" s="17" t="s">
        <v>19</v>
      </c>
      <c r="H96" s="17" t="s">
        <v>19</v>
      </c>
      <c r="I96" s="17" t="n">
        <v>51.99</v>
      </c>
      <c r="J96" s="17" t="n">
        <v>49.99</v>
      </c>
      <c r="K96" s="17" t="n">
        <v>44.99</v>
      </c>
      <c r="L96" s="18" t="n">
        <f aca="false">MIN(D96:K96)</f>
        <v>44.99</v>
      </c>
      <c r="M96" s="18" t="n">
        <f aca="false">MAX(D96:K96)</f>
        <v>51.99</v>
      </c>
      <c r="N96" s="32" t="n">
        <f aca="false">M96/L96-1</f>
        <v>0.155590131140253</v>
      </c>
      <c r="O96" s="20" t="n">
        <f aca="false">AVERAGE(D96:K96)</f>
        <v>49.49</v>
      </c>
    </row>
    <row r="97" customFormat="false" ht="28.35" hidden="false" customHeight="true" outlineLevel="0" collapsed="false">
      <c r="A97" s="13" t="s">
        <v>78</v>
      </c>
      <c r="B97" s="14" t="s">
        <v>79</v>
      </c>
      <c r="C97" s="15" t="s">
        <v>64</v>
      </c>
      <c r="D97" s="16" t="n">
        <v>71.99</v>
      </c>
      <c r="E97" s="17" t="n">
        <v>72.99</v>
      </c>
      <c r="F97" s="17" t="n">
        <v>71.99</v>
      </c>
      <c r="G97" s="17" t="n">
        <v>79.98</v>
      </c>
      <c r="H97" s="17" t="n">
        <v>71.9</v>
      </c>
      <c r="I97" s="17" t="n">
        <v>74.99</v>
      </c>
      <c r="J97" s="17" t="n">
        <v>71.99</v>
      </c>
      <c r="K97" s="17" t="n">
        <v>69.9</v>
      </c>
      <c r="L97" s="18" t="n">
        <f aca="false">MIN(D97:K97)</f>
        <v>69.9</v>
      </c>
      <c r="M97" s="18" t="n">
        <f aca="false">MAX(D97:K97)</f>
        <v>79.98</v>
      </c>
      <c r="N97" s="32" t="n">
        <f aca="false">M97/L97-1</f>
        <v>0.144206008583691</v>
      </c>
      <c r="O97" s="20" t="n">
        <f aca="false">AVERAGE(D97:K97)</f>
        <v>73.21625</v>
      </c>
    </row>
    <row r="98" customFormat="false" ht="28.35" hidden="false" customHeight="true" outlineLevel="0" collapsed="false">
      <c r="A98" s="13" t="s">
        <v>82</v>
      </c>
      <c r="B98" s="14" t="s">
        <v>79</v>
      </c>
      <c r="C98" s="15" t="s">
        <v>64</v>
      </c>
      <c r="D98" s="16" t="n">
        <v>71.99</v>
      </c>
      <c r="E98" s="17" t="n">
        <v>72.99</v>
      </c>
      <c r="F98" s="17" t="n">
        <v>71.99</v>
      </c>
      <c r="G98" s="17" t="n">
        <v>79.98</v>
      </c>
      <c r="H98" s="17" t="n">
        <v>71.9</v>
      </c>
      <c r="I98" s="17" t="n">
        <v>74.99</v>
      </c>
      <c r="J98" s="17" t="n">
        <v>71.99</v>
      </c>
      <c r="K98" s="17" t="n">
        <v>69.9</v>
      </c>
      <c r="L98" s="18" t="n">
        <f aca="false">MIN(D98:K98)</f>
        <v>69.9</v>
      </c>
      <c r="M98" s="18" t="n">
        <f aca="false">MAX(D98:K98)</f>
        <v>79.98</v>
      </c>
      <c r="N98" s="32" t="n">
        <f aca="false">M98/L98-1</f>
        <v>0.144206008583691</v>
      </c>
      <c r="O98" s="20" t="n">
        <f aca="false">AVERAGE(D98:K98)</f>
        <v>73.21625</v>
      </c>
    </row>
    <row r="99" customFormat="false" ht="28.35" hidden="false" customHeight="true" outlineLevel="0" collapsed="false">
      <c r="A99" s="13" t="s">
        <v>83</v>
      </c>
      <c r="B99" s="14" t="s">
        <v>79</v>
      </c>
      <c r="C99" s="15" t="s">
        <v>64</v>
      </c>
      <c r="D99" s="16" t="n">
        <v>71.99</v>
      </c>
      <c r="E99" s="17" t="n">
        <v>72.99</v>
      </c>
      <c r="F99" s="17" t="n">
        <v>71.99</v>
      </c>
      <c r="G99" s="17" t="n">
        <v>79.98</v>
      </c>
      <c r="H99" s="17" t="n">
        <v>71.9</v>
      </c>
      <c r="I99" s="17" t="n">
        <v>74.99</v>
      </c>
      <c r="J99" s="17" t="n">
        <v>71.99</v>
      </c>
      <c r="K99" s="17" t="n">
        <v>69.9</v>
      </c>
      <c r="L99" s="18" t="n">
        <f aca="false">MIN(D99:K99)</f>
        <v>69.9</v>
      </c>
      <c r="M99" s="18" t="n">
        <f aca="false">MAX(D99:K99)</f>
        <v>79.98</v>
      </c>
      <c r="N99" s="32" t="n">
        <f aca="false">M99/L99-1</f>
        <v>0.144206008583691</v>
      </c>
      <c r="O99" s="20" t="n">
        <f aca="false">AVERAGE(D99:K99)</f>
        <v>73.21625</v>
      </c>
    </row>
    <row r="100" customFormat="false" ht="28.35" hidden="false" customHeight="true" outlineLevel="0" collapsed="false">
      <c r="A100" s="13" t="s">
        <v>24</v>
      </c>
      <c r="B100" s="14" t="s">
        <v>25</v>
      </c>
      <c r="C100" s="15" t="s">
        <v>18</v>
      </c>
      <c r="D100" s="16" t="n">
        <v>39.99</v>
      </c>
      <c r="E100" s="17" t="s">
        <v>19</v>
      </c>
      <c r="F100" s="17" t="s">
        <v>19</v>
      </c>
      <c r="G100" s="17" t="n">
        <v>39.98</v>
      </c>
      <c r="H100" s="17" t="s">
        <v>19</v>
      </c>
      <c r="I100" s="17" t="s">
        <v>19</v>
      </c>
      <c r="J100" s="17" t="n">
        <v>34.98</v>
      </c>
      <c r="K100" s="17" t="n">
        <v>39.99</v>
      </c>
      <c r="L100" s="18" t="n">
        <f aca="false">MIN(D100:K100)</f>
        <v>34.98</v>
      </c>
      <c r="M100" s="18" t="n">
        <f aca="false">MAX(D100:K100)</f>
        <v>39.99</v>
      </c>
      <c r="N100" s="32" t="n">
        <f aca="false">M100/L100-1</f>
        <v>0.143224699828474</v>
      </c>
      <c r="O100" s="20" t="n">
        <f aca="false">AVERAGE(D100:K100)</f>
        <v>38.735</v>
      </c>
    </row>
    <row r="101" customFormat="false" ht="28.35" hidden="false" customHeight="true" outlineLevel="0" collapsed="false">
      <c r="A101" s="13" t="s">
        <v>39</v>
      </c>
      <c r="B101" s="14" t="s">
        <v>40</v>
      </c>
      <c r="C101" s="15" t="s">
        <v>36</v>
      </c>
      <c r="D101" s="16" t="n">
        <v>67.99</v>
      </c>
      <c r="E101" s="17" t="n">
        <v>59.99</v>
      </c>
      <c r="F101" s="17" t="n">
        <v>62.9</v>
      </c>
      <c r="G101" s="17" t="n">
        <v>64.99</v>
      </c>
      <c r="H101" s="17" t="n">
        <v>64.9</v>
      </c>
      <c r="I101" s="17" t="n">
        <v>64.99</v>
      </c>
      <c r="J101" s="17" t="n">
        <v>65.9</v>
      </c>
      <c r="K101" s="17" t="n">
        <v>63.49</v>
      </c>
      <c r="L101" s="18" t="n">
        <f aca="false">MIN(D101:K101)</f>
        <v>59.99</v>
      </c>
      <c r="M101" s="18" t="n">
        <f aca="false">MAX(D101:K101)</f>
        <v>67.99</v>
      </c>
      <c r="N101" s="32" t="n">
        <f aca="false">M101/L101-1</f>
        <v>0.133355559259877</v>
      </c>
      <c r="O101" s="20" t="n">
        <f aca="false">AVERAGE(D101:K101)</f>
        <v>64.39375</v>
      </c>
    </row>
    <row r="102" customFormat="false" ht="28.35" hidden="false" customHeight="true" outlineLevel="0" collapsed="false">
      <c r="A102" s="13" t="s">
        <v>89</v>
      </c>
      <c r="B102" s="14" t="s">
        <v>17</v>
      </c>
      <c r="C102" s="15" t="s">
        <v>88</v>
      </c>
      <c r="D102" s="16" t="n">
        <v>87.99</v>
      </c>
      <c r="E102" s="17" t="s">
        <v>19</v>
      </c>
      <c r="F102" s="17" t="n">
        <v>88.5</v>
      </c>
      <c r="G102" s="17" t="n">
        <v>78.99</v>
      </c>
      <c r="H102" s="17" t="n">
        <v>84.5</v>
      </c>
      <c r="I102" s="17" t="n">
        <v>87.99</v>
      </c>
      <c r="J102" s="17" t="s">
        <v>19</v>
      </c>
      <c r="K102" s="17" t="n">
        <v>88.49</v>
      </c>
      <c r="L102" s="18" t="n">
        <f aca="false">MIN(D102:K102)</f>
        <v>78.99</v>
      </c>
      <c r="M102" s="18" t="n">
        <f aca="false">MAX(D102:K102)</f>
        <v>88.5</v>
      </c>
      <c r="N102" s="32" t="n">
        <f aca="false">M102/L102-1</f>
        <v>0.120394986707178</v>
      </c>
      <c r="O102" s="20" t="n">
        <f aca="false">AVERAGE(D102:K102)</f>
        <v>86.0766666666667</v>
      </c>
    </row>
    <row r="103" customFormat="false" ht="28.35" hidden="false" customHeight="true" outlineLevel="0" collapsed="false">
      <c r="A103" s="13" t="s">
        <v>87</v>
      </c>
      <c r="B103" s="14" t="s">
        <v>22</v>
      </c>
      <c r="C103" s="15" t="s">
        <v>88</v>
      </c>
      <c r="D103" s="16" t="s">
        <v>19</v>
      </c>
      <c r="E103" s="17" t="n">
        <v>68.99</v>
      </c>
      <c r="F103" s="17" t="n">
        <v>68.99</v>
      </c>
      <c r="G103" s="17" t="n">
        <v>62.98</v>
      </c>
      <c r="H103" s="17" t="n">
        <v>66.9</v>
      </c>
      <c r="I103" s="17" t="n">
        <v>68.49</v>
      </c>
      <c r="J103" s="17" t="s">
        <v>19</v>
      </c>
      <c r="K103" s="17" t="n">
        <v>61.99</v>
      </c>
      <c r="L103" s="18" t="n">
        <f aca="false">MIN(D103:K103)</f>
        <v>61.99</v>
      </c>
      <c r="M103" s="18" t="n">
        <f aca="false">MAX(D103:K103)</f>
        <v>68.99</v>
      </c>
      <c r="N103" s="32" t="n">
        <f aca="false">M103/L103-1</f>
        <v>0.112921438941765</v>
      </c>
      <c r="O103" s="20" t="n">
        <f aca="false">AVERAGE(D103:K103)</f>
        <v>66.39</v>
      </c>
    </row>
    <row r="104" customFormat="false" ht="28.35" hidden="false" customHeight="true" outlineLevel="0" collapsed="false">
      <c r="A104" s="13" t="s">
        <v>91</v>
      </c>
      <c r="B104" s="14" t="s">
        <v>22</v>
      </c>
      <c r="C104" s="15" t="s">
        <v>88</v>
      </c>
      <c r="D104" s="16" t="n">
        <v>68.99</v>
      </c>
      <c r="E104" s="17" t="s">
        <v>19</v>
      </c>
      <c r="F104" s="17" t="n">
        <v>68.99</v>
      </c>
      <c r="G104" s="17" t="n">
        <v>62.98</v>
      </c>
      <c r="H104" s="17" t="n">
        <v>66.9</v>
      </c>
      <c r="I104" s="17" t="n">
        <v>68.49</v>
      </c>
      <c r="J104" s="17" t="s">
        <v>19</v>
      </c>
      <c r="K104" s="17" t="n">
        <v>61.99</v>
      </c>
      <c r="L104" s="18" t="n">
        <f aca="false">MIN(D104:K104)</f>
        <v>61.99</v>
      </c>
      <c r="M104" s="18" t="n">
        <f aca="false">MAX(D104:K104)</f>
        <v>68.99</v>
      </c>
      <c r="N104" s="32" t="n">
        <f aca="false">M104/L104-1</f>
        <v>0.112921438941765</v>
      </c>
      <c r="O104" s="20" t="n">
        <f aca="false">AVERAGE(D104:K104)</f>
        <v>66.39</v>
      </c>
    </row>
    <row r="105" customFormat="false" ht="28.35" hidden="false" customHeight="true" outlineLevel="0" collapsed="false">
      <c r="A105" s="13" t="s">
        <v>33</v>
      </c>
      <c r="B105" s="14" t="s">
        <v>22</v>
      </c>
      <c r="C105" s="15" t="s">
        <v>18</v>
      </c>
      <c r="D105" s="16" t="n">
        <v>65.99</v>
      </c>
      <c r="E105" s="17" t="s">
        <v>19</v>
      </c>
      <c r="F105" s="17" t="n">
        <v>65.99</v>
      </c>
      <c r="G105" s="17" t="n">
        <v>64.99</v>
      </c>
      <c r="H105" s="17" t="s">
        <v>19</v>
      </c>
      <c r="I105" s="17" t="s">
        <v>19</v>
      </c>
      <c r="J105" s="17" t="n">
        <v>59.98</v>
      </c>
      <c r="K105" s="17" t="n">
        <v>65.99</v>
      </c>
      <c r="L105" s="18" t="n">
        <f aca="false">MIN(D105:K105)</f>
        <v>59.98</v>
      </c>
      <c r="M105" s="18" t="n">
        <f aca="false">MAX(D105:K105)</f>
        <v>65.99</v>
      </c>
      <c r="N105" s="32" t="n">
        <f aca="false">M105/L105-1</f>
        <v>0.100200066688896</v>
      </c>
      <c r="O105" s="20" t="n">
        <f aca="false">AVERAGE(D105:K105)</f>
        <v>64.588</v>
      </c>
    </row>
    <row r="106" customFormat="false" ht="28.35" hidden="false" customHeight="true" outlineLevel="0" collapsed="false">
      <c r="A106" s="13" t="s">
        <v>116</v>
      </c>
      <c r="B106" s="14" t="s">
        <v>114</v>
      </c>
      <c r="C106" s="15" t="s">
        <v>115</v>
      </c>
      <c r="D106" s="16" t="n">
        <v>19.99</v>
      </c>
      <c r="E106" s="17" t="s">
        <v>19</v>
      </c>
      <c r="F106" s="17" t="n">
        <v>18.29</v>
      </c>
      <c r="G106" s="17" t="n">
        <v>19.98</v>
      </c>
      <c r="H106" s="17" t="n">
        <v>18.9</v>
      </c>
      <c r="I106" s="17" t="n">
        <v>19.99</v>
      </c>
      <c r="J106" s="17" t="n">
        <v>19.99</v>
      </c>
      <c r="K106" s="17" t="n">
        <v>19.79</v>
      </c>
      <c r="L106" s="18" t="n">
        <f aca="false">MIN(D106:K106)</f>
        <v>18.29</v>
      </c>
      <c r="M106" s="18" t="n">
        <f aca="false">MAX(D106:K106)</f>
        <v>19.99</v>
      </c>
      <c r="N106" s="32" t="n">
        <f aca="false">M106/L106-1</f>
        <v>0.092946965554948</v>
      </c>
      <c r="O106" s="20" t="n">
        <f aca="false">AVERAGE(D106:K106)</f>
        <v>19.5614285714286</v>
      </c>
    </row>
    <row r="107" customFormat="false" ht="28.35" hidden="false" customHeight="true" outlineLevel="0" collapsed="false">
      <c r="A107" s="13" t="s">
        <v>92</v>
      </c>
      <c r="B107" s="14" t="s">
        <v>93</v>
      </c>
      <c r="C107" s="15" t="s">
        <v>88</v>
      </c>
      <c r="D107" s="16" t="n">
        <v>119.99</v>
      </c>
      <c r="E107" s="17" t="s">
        <v>19</v>
      </c>
      <c r="F107" s="17" t="n">
        <v>119.99</v>
      </c>
      <c r="G107" s="17" t="n">
        <v>109.98</v>
      </c>
      <c r="H107" s="17" t="s">
        <v>19</v>
      </c>
      <c r="I107" s="17" t="n">
        <v>119.49</v>
      </c>
      <c r="J107" s="17" t="s">
        <v>19</v>
      </c>
      <c r="K107" s="17" t="n">
        <v>119.99</v>
      </c>
      <c r="L107" s="18" t="n">
        <f aca="false">MIN(D107:K107)</f>
        <v>109.98</v>
      </c>
      <c r="M107" s="18" t="n">
        <f aca="false">MAX(D107:K107)</f>
        <v>119.99</v>
      </c>
      <c r="N107" s="32" t="n">
        <f aca="false">M107/L107-1</f>
        <v>0.0910165484633569</v>
      </c>
      <c r="O107" s="20" t="n">
        <f aca="false">AVERAGE(D107:K107)</f>
        <v>117.888</v>
      </c>
    </row>
    <row r="108" customFormat="false" ht="28.35" hidden="false" customHeight="true" outlineLevel="0" collapsed="false">
      <c r="A108" s="13" t="s">
        <v>37</v>
      </c>
      <c r="B108" s="14" t="s">
        <v>38</v>
      </c>
      <c r="C108" s="15" t="s">
        <v>36</v>
      </c>
      <c r="D108" s="16" t="s">
        <v>19</v>
      </c>
      <c r="E108" s="17" t="s">
        <v>19</v>
      </c>
      <c r="F108" s="17" t="s">
        <v>19</v>
      </c>
      <c r="G108" s="17" t="n">
        <v>64.99</v>
      </c>
      <c r="H108" s="17" t="n">
        <v>69.5</v>
      </c>
      <c r="I108" s="17" t="n">
        <v>69.99</v>
      </c>
      <c r="J108" s="17" t="n">
        <v>65.9</v>
      </c>
      <c r="K108" s="17" t="s">
        <v>19</v>
      </c>
      <c r="L108" s="18" t="n">
        <f aca="false">MIN(D108:K108)</f>
        <v>64.99</v>
      </c>
      <c r="M108" s="18" t="n">
        <f aca="false">MAX(D108:K108)</f>
        <v>69.99</v>
      </c>
      <c r="N108" s="32" t="n">
        <f aca="false">M108/L108-1</f>
        <v>0.0769349130635482</v>
      </c>
      <c r="O108" s="20" t="n">
        <f aca="false">AVERAGE(D108:K108)</f>
        <v>67.595</v>
      </c>
    </row>
    <row r="109" customFormat="false" ht="28.35" hidden="false" customHeight="true" outlineLevel="0" collapsed="false">
      <c r="A109" s="13" t="s">
        <v>113</v>
      </c>
      <c r="B109" s="14" t="s">
        <v>114</v>
      </c>
      <c r="C109" s="15" t="s">
        <v>115</v>
      </c>
      <c r="D109" s="16" t="n">
        <v>19.99</v>
      </c>
      <c r="E109" s="17" t="s">
        <v>19</v>
      </c>
      <c r="F109" s="17" t="n">
        <v>18.99</v>
      </c>
      <c r="G109" s="17" t="s">
        <v>19</v>
      </c>
      <c r="H109" s="17" t="n">
        <v>18.9</v>
      </c>
      <c r="I109" s="17" t="n">
        <v>19.99</v>
      </c>
      <c r="J109" s="17" t="s">
        <v>19</v>
      </c>
      <c r="K109" s="17" t="n">
        <v>19.99</v>
      </c>
      <c r="L109" s="18" t="n">
        <f aca="false">MIN(D109:K109)</f>
        <v>18.9</v>
      </c>
      <c r="M109" s="18" t="n">
        <f aca="false">MAX(D109:K109)</f>
        <v>19.99</v>
      </c>
      <c r="N109" s="32" t="n">
        <f aca="false">M109/L109-1</f>
        <v>0.0576719576719578</v>
      </c>
      <c r="O109" s="20" t="n">
        <f aca="false">AVERAGE(D109:K109)</f>
        <v>19.572</v>
      </c>
    </row>
    <row r="110" customFormat="false" ht="28.35" hidden="false" customHeight="true" outlineLevel="0" collapsed="false">
      <c r="A110" s="13" t="s">
        <v>94</v>
      </c>
      <c r="B110" s="14" t="s">
        <v>17</v>
      </c>
      <c r="C110" s="15" t="s">
        <v>88</v>
      </c>
      <c r="D110" s="16" t="n">
        <v>87.99</v>
      </c>
      <c r="E110" s="17" t="s">
        <v>19</v>
      </c>
      <c r="F110" s="17" t="n">
        <v>88.5</v>
      </c>
      <c r="G110" s="17" t="s">
        <v>19</v>
      </c>
      <c r="H110" s="17" t="n">
        <v>84.5</v>
      </c>
      <c r="I110" s="17" t="n">
        <v>87.99</v>
      </c>
      <c r="J110" s="17" t="s">
        <v>19</v>
      </c>
      <c r="K110" s="17" t="s">
        <v>19</v>
      </c>
      <c r="L110" s="18" t="n">
        <f aca="false">MIN(D110:K110)</f>
        <v>84.5</v>
      </c>
      <c r="M110" s="18" t="n">
        <f aca="false">MAX(D110:K110)</f>
        <v>88.5</v>
      </c>
      <c r="N110" s="32" t="n">
        <f aca="false">M110/L110-1</f>
        <v>0.0473372781065089</v>
      </c>
      <c r="O110" s="20" t="n">
        <f aca="false">AVERAGE(D110:K110)</f>
        <v>87.245</v>
      </c>
    </row>
    <row r="111" customFormat="false" ht="28.35" hidden="false" customHeight="true" outlineLevel="0" collapsed="false">
      <c r="A111" s="13" t="s">
        <v>90</v>
      </c>
      <c r="B111" s="14" t="s">
        <v>17</v>
      </c>
      <c r="C111" s="15" t="s">
        <v>88</v>
      </c>
      <c r="D111" s="16" t="n">
        <v>87.99</v>
      </c>
      <c r="E111" s="17" t="s">
        <v>19</v>
      </c>
      <c r="F111" s="17" t="s">
        <v>19</v>
      </c>
      <c r="G111" s="17" t="s">
        <v>19</v>
      </c>
      <c r="H111" s="17" t="n">
        <v>84.5</v>
      </c>
      <c r="I111" s="17" t="n">
        <v>87.99</v>
      </c>
      <c r="J111" s="17" t="s">
        <v>19</v>
      </c>
      <c r="K111" s="17" t="n">
        <v>88.49</v>
      </c>
      <c r="L111" s="18" t="n">
        <f aca="false">MIN(D111:K111)</f>
        <v>84.5</v>
      </c>
      <c r="M111" s="18" t="n">
        <f aca="false">MAX(D111:K111)</f>
        <v>88.49</v>
      </c>
      <c r="N111" s="32" t="n">
        <f aca="false">M111/L111-1</f>
        <v>0.0472189349112426</v>
      </c>
      <c r="O111" s="20" t="n">
        <f aca="false">AVERAGE(D111:K111)</f>
        <v>87.2425</v>
      </c>
    </row>
    <row r="112" customFormat="false" ht="28.35" hidden="false" customHeight="true" outlineLevel="0" collapsed="false">
      <c r="A112" s="13" t="s">
        <v>113</v>
      </c>
      <c r="B112" s="14" t="s">
        <v>117</v>
      </c>
      <c r="C112" s="15" t="s">
        <v>118</v>
      </c>
      <c r="D112" s="16" t="n">
        <v>16.99</v>
      </c>
      <c r="E112" s="17" t="s">
        <v>19</v>
      </c>
      <c r="F112" s="17" t="n">
        <v>16.99</v>
      </c>
      <c r="G112" s="17" t="s">
        <v>19</v>
      </c>
      <c r="H112" s="17" t="n">
        <v>16.9</v>
      </c>
      <c r="I112" s="17" t="s">
        <v>19</v>
      </c>
      <c r="J112" s="17" t="n">
        <v>16.99</v>
      </c>
      <c r="K112" s="17" t="n">
        <v>16.99</v>
      </c>
      <c r="L112" s="18" t="n">
        <f aca="false">MIN(D112:K112)</f>
        <v>16.9</v>
      </c>
      <c r="M112" s="18" t="n">
        <f aca="false">MAX(D112:K112)</f>
        <v>16.99</v>
      </c>
      <c r="N112" s="32" t="n">
        <f aca="false">M112/L112-1</f>
        <v>0.0053254437869823</v>
      </c>
      <c r="O112" s="20" t="n">
        <f aca="false">AVERAGE(D112:K112)</f>
        <v>16.972</v>
      </c>
    </row>
    <row r="113" customFormat="false" ht="28.35" hidden="false" customHeight="true" outlineLevel="0" collapsed="false">
      <c r="A113" s="21"/>
      <c r="B113" s="22"/>
      <c r="C113" s="23"/>
      <c r="D113" s="24"/>
    </row>
    <row r="114" customFormat="false" ht="28.35" hidden="false" customHeight="true" outlineLevel="0" collapsed="false">
      <c r="A114" s="21"/>
      <c r="B114" s="22"/>
      <c r="C114" s="23"/>
      <c r="D114" s="24"/>
    </row>
    <row r="115" customFormat="false" ht="28.35" hidden="false" customHeight="true" outlineLevel="0" collapsed="false">
      <c r="A115" s="21"/>
      <c r="B115" s="22"/>
      <c r="C115" s="23"/>
      <c r="D115" s="24"/>
    </row>
    <row r="116" customFormat="false" ht="28.35" hidden="false" customHeight="true" outlineLevel="0" collapsed="false">
      <c r="A116" s="21"/>
      <c r="B116" s="22"/>
      <c r="C116" s="23"/>
      <c r="D116" s="24"/>
    </row>
    <row r="117" customFormat="false" ht="28.35" hidden="false" customHeight="true" outlineLevel="0" collapsed="false">
      <c r="A117" s="21"/>
      <c r="B117" s="22"/>
      <c r="C117" s="23"/>
      <c r="D117" s="24"/>
    </row>
    <row r="118" customFormat="false" ht="28.35" hidden="false" customHeight="true" outlineLevel="0" collapsed="false">
      <c r="A118" s="21"/>
      <c r="B118" s="22"/>
      <c r="C118" s="23"/>
      <c r="D118" s="24"/>
    </row>
    <row r="119" customFormat="false" ht="28.35" hidden="false" customHeight="true" outlineLevel="0" collapsed="false">
      <c r="A119" s="21"/>
      <c r="B119" s="22"/>
      <c r="C119" s="23"/>
      <c r="D119" s="24"/>
    </row>
    <row r="120" customFormat="false" ht="28.35" hidden="false" customHeight="true" outlineLevel="0" collapsed="false">
      <c r="A120" s="21"/>
      <c r="B120" s="22"/>
      <c r="C120" s="23"/>
      <c r="D120" s="24"/>
    </row>
    <row r="121" customFormat="false" ht="28.35" hidden="false" customHeight="true" outlineLevel="0" collapsed="false">
      <c r="A121" s="21"/>
      <c r="B121" s="22"/>
      <c r="C121" s="23"/>
      <c r="D121" s="24"/>
    </row>
    <row r="122" customFormat="false" ht="28.35" hidden="false" customHeight="true" outlineLevel="0" collapsed="false">
      <c r="A122" s="21"/>
      <c r="B122" s="22"/>
      <c r="C122" s="23"/>
      <c r="D122" s="24"/>
    </row>
    <row r="123" customFormat="false" ht="28.35" hidden="false" customHeight="true" outlineLevel="0" collapsed="false">
      <c r="A123" s="21"/>
      <c r="B123" s="22"/>
      <c r="C123" s="23"/>
      <c r="D123" s="24"/>
    </row>
    <row r="124" customFormat="false" ht="28.35" hidden="false" customHeight="true" outlineLevel="0" collapsed="false">
      <c r="A124" s="21"/>
      <c r="B124" s="22"/>
      <c r="C124" s="23"/>
      <c r="D124" s="24"/>
    </row>
    <row r="125" customFormat="false" ht="28.35" hidden="false" customHeight="true" outlineLevel="0" collapsed="false">
      <c r="A125" s="21"/>
      <c r="B125" s="22"/>
      <c r="C125" s="23"/>
      <c r="D125" s="24"/>
    </row>
    <row r="126" customFormat="false" ht="28.35" hidden="false" customHeight="true" outlineLevel="0" collapsed="false">
      <c r="A126" s="21"/>
      <c r="B126" s="22"/>
      <c r="C126" s="23"/>
      <c r="D126" s="24"/>
    </row>
    <row r="127" customFormat="false" ht="28.35" hidden="false" customHeight="true" outlineLevel="0" collapsed="false">
      <c r="A127" s="21"/>
      <c r="B127" s="22"/>
      <c r="C127" s="23"/>
      <c r="D127" s="24"/>
    </row>
    <row r="128" customFormat="false" ht="28.35" hidden="false" customHeight="true" outlineLevel="0" collapsed="false">
      <c r="A128" s="21"/>
      <c r="B128" s="22"/>
      <c r="C128" s="23"/>
      <c r="D128" s="24"/>
    </row>
    <row r="129" customFormat="false" ht="28.35" hidden="false" customHeight="true" outlineLevel="0" collapsed="false">
      <c r="A129" s="21"/>
      <c r="B129" s="22"/>
      <c r="C129" s="23"/>
      <c r="D129" s="24"/>
    </row>
    <row r="130" customFormat="false" ht="28.35" hidden="false" customHeight="true" outlineLevel="0" collapsed="false">
      <c r="A130" s="21"/>
      <c r="B130" s="22"/>
      <c r="C130" s="23"/>
      <c r="D130" s="24"/>
    </row>
    <row r="131" customFormat="false" ht="28.35" hidden="false" customHeight="true" outlineLevel="0" collapsed="false">
      <c r="A131" s="21"/>
      <c r="B131" s="22"/>
      <c r="C131" s="23"/>
      <c r="D131" s="24"/>
    </row>
    <row r="132" customFormat="false" ht="28.35" hidden="false" customHeight="true" outlineLevel="0" collapsed="false">
      <c r="A132" s="21"/>
      <c r="B132" s="22"/>
      <c r="C132" s="23"/>
      <c r="D132" s="24"/>
    </row>
    <row r="133" customFormat="false" ht="28.35" hidden="false" customHeight="true" outlineLevel="0" collapsed="false">
      <c r="A133" s="21"/>
      <c r="B133" s="22"/>
      <c r="C133" s="23"/>
      <c r="D133" s="24"/>
    </row>
    <row r="134" customFormat="false" ht="28.35" hidden="false" customHeight="true" outlineLevel="0" collapsed="false">
      <c r="A134" s="21"/>
      <c r="B134" s="22"/>
      <c r="C134" s="23"/>
      <c r="D134" s="24"/>
    </row>
    <row r="135" customFormat="false" ht="28.35" hidden="false" customHeight="true" outlineLevel="0" collapsed="false">
      <c r="A135" s="21"/>
      <c r="B135" s="22"/>
      <c r="C135" s="23"/>
      <c r="D135" s="24"/>
    </row>
    <row r="136" customFormat="false" ht="28.35" hidden="false" customHeight="true" outlineLevel="0" collapsed="false">
      <c r="A136" s="21"/>
      <c r="B136" s="22"/>
      <c r="C136" s="23"/>
      <c r="D136" s="24"/>
    </row>
    <row r="137" customFormat="false" ht="28.35" hidden="false" customHeight="true" outlineLevel="0" collapsed="false">
      <c r="A137" s="21"/>
      <c r="B137" s="22"/>
      <c r="C137" s="23"/>
      <c r="D137" s="24"/>
    </row>
    <row r="138" customFormat="false" ht="28.35" hidden="false" customHeight="true" outlineLevel="0" collapsed="false">
      <c r="A138" s="21"/>
      <c r="B138" s="22"/>
      <c r="C138" s="23"/>
      <c r="D138" s="24"/>
    </row>
    <row r="139" customFormat="false" ht="28.35" hidden="false" customHeight="true" outlineLevel="0" collapsed="false">
      <c r="A139" s="21"/>
      <c r="B139" s="22"/>
      <c r="C139" s="23"/>
      <c r="D139" s="24"/>
    </row>
    <row r="140" customFormat="false" ht="28.35" hidden="false" customHeight="true" outlineLevel="0" collapsed="false">
      <c r="A140" s="21"/>
      <c r="B140" s="22"/>
      <c r="C140" s="23"/>
      <c r="D140" s="24"/>
    </row>
    <row r="141" customFormat="false" ht="28.35" hidden="false" customHeight="true" outlineLevel="0" collapsed="false">
      <c r="A141" s="21"/>
      <c r="B141" s="22"/>
      <c r="C141" s="23"/>
      <c r="D141" s="24"/>
    </row>
    <row r="142" customFormat="false" ht="28.35" hidden="false" customHeight="true" outlineLevel="0" collapsed="false">
      <c r="A142" s="21"/>
      <c r="B142" s="22"/>
      <c r="C142" s="23"/>
      <c r="D142" s="24"/>
    </row>
    <row r="143" customFormat="false" ht="28.35" hidden="false" customHeight="true" outlineLevel="0" collapsed="false">
      <c r="A143" s="21"/>
      <c r="B143" s="22"/>
      <c r="C143" s="23"/>
      <c r="D143" s="24"/>
    </row>
    <row r="144" customFormat="false" ht="28.35" hidden="false" customHeight="true" outlineLevel="0" collapsed="false">
      <c r="A144" s="21"/>
      <c r="B144" s="22"/>
      <c r="C144" s="23"/>
      <c r="D144" s="24"/>
    </row>
    <row r="145" customFormat="false" ht="28.35" hidden="false" customHeight="true" outlineLevel="0" collapsed="false">
      <c r="A145" s="21"/>
      <c r="B145" s="22"/>
      <c r="C145" s="23"/>
      <c r="D145" s="24"/>
    </row>
    <row r="146" customFormat="false" ht="28.35" hidden="false" customHeight="true" outlineLevel="0" collapsed="false">
      <c r="A146" s="21"/>
      <c r="B146" s="22"/>
      <c r="C146" s="23"/>
      <c r="D146" s="24"/>
    </row>
    <row r="147" customFormat="false" ht="28.35" hidden="false" customHeight="true" outlineLevel="0" collapsed="false">
      <c r="A147" s="21"/>
      <c r="B147" s="22"/>
      <c r="C147" s="23"/>
      <c r="D147" s="24"/>
    </row>
    <row r="148" customFormat="false" ht="28.35" hidden="false" customHeight="true" outlineLevel="0" collapsed="false">
      <c r="A148" s="21"/>
      <c r="B148" s="22"/>
      <c r="C148" s="23"/>
      <c r="D148" s="24"/>
    </row>
    <row r="149" customFormat="false" ht="28.35" hidden="false" customHeight="true" outlineLevel="0" collapsed="false">
      <c r="A149" s="21"/>
      <c r="B149" s="22"/>
      <c r="C149" s="23"/>
      <c r="D149" s="24"/>
    </row>
    <row r="150" customFormat="false" ht="28.35" hidden="false" customHeight="true" outlineLevel="0" collapsed="false">
      <c r="A150" s="21"/>
      <c r="B150" s="22"/>
      <c r="C150" s="23"/>
      <c r="D150" s="24"/>
    </row>
    <row r="151" customFormat="false" ht="28.35" hidden="false" customHeight="true" outlineLevel="0" collapsed="false">
      <c r="A151" s="21"/>
      <c r="B151" s="22"/>
      <c r="C151" s="23"/>
      <c r="D151" s="24"/>
    </row>
    <row r="152" customFormat="false" ht="28.35" hidden="false" customHeight="true" outlineLevel="0" collapsed="false">
      <c r="A152" s="21"/>
      <c r="B152" s="22"/>
      <c r="C152" s="23"/>
      <c r="D152" s="24"/>
    </row>
    <row r="153" customFormat="false" ht="28.35" hidden="false" customHeight="true" outlineLevel="0" collapsed="false">
      <c r="A153" s="21"/>
      <c r="B153" s="22"/>
      <c r="C153" s="23"/>
      <c r="D153" s="24"/>
    </row>
    <row r="154" customFormat="false" ht="28.35" hidden="false" customHeight="true" outlineLevel="0" collapsed="false">
      <c r="A154" s="21"/>
      <c r="B154" s="22"/>
      <c r="C154" s="23"/>
      <c r="D154" s="24"/>
    </row>
    <row r="155" customFormat="false" ht="28.35" hidden="false" customHeight="true" outlineLevel="0" collapsed="false">
      <c r="A155" s="21"/>
      <c r="B155" s="22"/>
      <c r="C155" s="23"/>
      <c r="D155" s="24"/>
    </row>
    <row r="156" customFormat="false" ht="28.35" hidden="false" customHeight="true" outlineLevel="0" collapsed="false">
      <c r="A156" s="21"/>
      <c r="B156" s="22"/>
      <c r="C156" s="23"/>
      <c r="D156" s="24"/>
    </row>
    <row r="157" customFormat="false" ht="28.35" hidden="false" customHeight="true" outlineLevel="0" collapsed="false">
      <c r="A157" s="21"/>
      <c r="B157" s="22"/>
      <c r="C157" s="23"/>
      <c r="D157" s="24"/>
    </row>
    <row r="158" customFormat="false" ht="28.35" hidden="false" customHeight="true" outlineLevel="0" collapsed="false">
      <c r="A158" s="21"/>
      <c r="B158" s="22"/>
      <c r="C158" s="23"/>
      <c r="D158" s="24"/>
    </row>
    <row r="159" customFormat="false" ht="28.35" hidden="false" customHeight="true" outlineLevel="0" collapsed="false">
      <c r="A159" s="21"/>
      <c r="B159" s="22"/>
      <c r="C159" s="23"/>
      <c r="D159" s="24"/>
    </row>
    <row r="160" customFormat="false" ht="28.35" hidden="false" customHeight="true" outlineLevel="0" collapsed="false">
      <c r="A160" s="21"/>
      <c r="B160" s="22"/>
      <c r="C160" s="23"/>
      <c r="D160" s="24"/>
    </row>
    <row r="161" customFormat="false" ht="28.35" hidden="false" customHeight="true" outlineLevel="0" collapsed="false">
      <c r="A161" s="21"/>
      <c r="B161" s="22"/>
      <c r="C161" s="23"/>
      <c r="D161" s="24"/>
    </row>
    <row r="162" customFormat="false" ht="28.35" hidden="false" customHeight="true" outlineLevel="0" collapsed="false">
      <c r="A162" s="21"/>
      <c r="B162" s="22"/>
      <c r="C162" s="23"/>
      <c r="D162" s="24"/>
    </row>
    <row r="163" customFormat="false" ht="28.35" hidden="false" customHeight="true" outlineLevel="0" collapsed="false">
      <c r="A163" s="21"/>
      <c r="B163" s="22"/>
      <c r="C163" s="23"/>
      <c r="D163" s="24"/>
    </row>
    <row r="164" customFormat="false" ht="28.35" hidden="false" customHeight="true" outlineLevel="0" collapsed="false">
      <c r="A164" s="21"/>
      <c r="B164" s="22"/>
      <c r="C164" s="23"/>
      <c r="D164" s="24"/>
    </row>
    <row r="165" customFormat="false" ht="28.35" hidden="false" customHeight="true" outlineLevel="0" collapsed="false">
      <c r="A165" s="21"/>
      <c r="B165" s="22"/>
      <c r="C165" s="23"/>
      <c r="D165" s="24"/>
    </row>
    <row r="166" customFormat="false" ht="28.35" hidden="false" customHeight="true" outlineLevel="0" collapsed="false">
      <c r="A166" s="21"/>
      <c r="B166" s="22"/>
      <c r="C166" s="23"/>
      <c r="D166" s="24"/>
    </row>
    <row r="167" customFormat="false" ht="28.35" hidden="false" customHeight="true" outlineLevel="0" collapsed="false">
      <c r="A167" s="21"/>
      <c r="B167" s="22"/>
      <c r="C167" s="23"/>
      <c r="D167" s="24"/>
    </row>
    <row r="168" customFormat="false" ht="28.35" hidden="false" customHeight="true" outlineLevel="0" collapsed="false">
      <c r="A168" s="21"/>
      <c r="B168" s="22"/>
      <c r="C168" s="23"/>
      <c r="D168" s="24"/>
    </row>
    <row r="169" customFormat="false" ht="28.35" hidden="false" customHeight="true" outlineLevel="0" collapsed="false">
      <c r="A169" s="21"/>
      <c r="B169" s="22"/>
      <c r="C169" s="23"/>
      <c r="D169" s="24"/>
    </row>
    <row r="170" customFormat="false" ht="28.35" hidden="false" customHeight="true" outlineLevel="0" collapsed="false">
      <c r="A170" s="21"/>
      <c r="B170" s="22"/>
      <c r="C170" s="23"/>
      <c r="D170" s="24"/>
    </row>
    <row r="171" customFormat="false" ht="28.35" hidden="false" customHeight="true" outlineLevel="0" collapsed="false">
      <c r="A171" s="21"/>
      <c r="B171" s="22"/>
      <c r="C171" s="23"/>
      <c r="D171" s="24"/>
    </row>
    <row r="172" customFormat="false" ht="28.35" hidden="false" customHeight="true" outlineLevel="0" collapsed="false">
      <c r="A172" s="21"/>
      <c r="B172" s="22"/>
      <c r="C172" s="23"/>
      <c r="D172" s="24"/>
    </row>
    <row r="173" customFormat="false" ht="28.35" hidden="false" customHeight="true" outlineLevel="0" collapsed="false">
      <c r="A173" s="21"/>
      <c r="B173" s="22"/>
      <c r="C173" s="23"/>
      <c r="D173" s="24"/>
    </row>
    <row r="174" customFormat="false" ht="28.35" hidden="false" customHeight="true" outlineLevel="0" collapsed="false">
      <c r="A174" s="21"/>
      <c r="B174" s="22"/>
      <c r="C174" s="23"/>
      <c r="D174" s="24"/>
    </row>
    <row r="175" customFormat="false" ht="28.35" hidden="false" customHeight="true" outlineLevel="0" collapsed="false">
      <c r="A175" s="21"/>
      <c r="B175" s="22"/>
      <c r="C175" s="23"/>
      <c r="D175" s="24"/>
    </row>
    <row r="176" customFormat="false" ht="28.35" hidden="false" customHeight="true" outlineLevel="0" collapsed="false">
      <c r="A176" s="21"/>
      <c r="B176" s="22"/>
      <c r="C176" s="23"/>
      <c r="D176" s="24"/>
    </row>
    <row r="177" customFormat="false" ht="28.35" hidden="false" customHeight="true" outlineLevel="0" collapsed="false">
      <c r="A177" s="21"/>
      <c r="B177" s="22"/>
      <c r="C177" s="23"/>
      <c r="D177" s="24"/>
    </row>
    <row r="178" customFormat="false" ht="28.35" hidden="false" customHeight="true" outlineLevel="0" collapsed="false">
      <c r="A178" s="21"/>
      <c r="B178" s="22"/>
      <c r="C178" s="23"/>
      <c r="D178" s="24"/>
    </row>
    <row r="179" customFormat="false" ht="28.35" hidden="false" customHeight="true" outlineLevel="0" collapsed="false">
      <c r="A179" s="21"/>
      <c r="B179" s="22"/>
      <c r="C179" s="23"/>
      <c r="D179" s="24"/>
    </row>
    <row r="180" customFormat="false" ht="28.35" hidden="false" customHeight="true" outlineLevel="0" collapsed="false">
      <c r="A180" s="21"/>
      <c r="B180" s="22"/>
      <c r="C180" s="23"/>
      <c r="D180" s="24"/>
    </row>
    <row r="181" customFormat="false" ht="28.35" hidden="false" customHeight="true" outlineLevel="0" collapsed="false">
      <c r="A181" s="21"/>
      <c r="B181" s="22"/>
      <c r="C181" s="23"/>
      <c r="D181" s="24"/>
    </row>
    <row r="182" customFormat="false" ht="28.35" hidden="false" customHeight="true" outlineLevel="0" collapsed="false">
      <c r="A182" s="21"/>
      <c r="B182" s="22"/>
      <c r="C182" s="23"/>
      <c r="D182" s="24"/>
    </row>
    <row r="1048451" customFormat="false" ht="12.8" hidden="false" customHeight="true" outlineLevel="0" collapsed="false"/>
    <row r="1048452" customFormat="false" ht="12.8" hidden="false" customHeight="true" outlineLevel="0" collapsed="false"/>
    <row r="1048453" customFormat="false" ht="12.8" hidden="false" customHeight="true" outlineLevel="0" collapsed="false"/>
    <row r="1048454" customFormat="false" ht="12.8" hidden="false" customHeight="true" outlineLevel="0" collapsed="false"/>
    <row r="1048455" customFormat="false" ht="12.8" hidden="false" customHeight="true" outlineLevel="0" collapsed="false"/>
    <row r="1048456" customFormat="false" ht="12.8" hidden="false" customHeight="true" outlineLevel="0" collapsed="false"/>
    <row r="1048457" customFormat="false" ht="12.8" hidden="false" customHeight="true" outlineLevel="0" collapsed="false"/>
    <row r="1048458" customFormat="false" ht="12.8" hidden="false" customHeight="true" outlineLevel="0" collapsed="false"/>
    <row r="1048459" customFormat="false" ht="12.8" hidden="false" customHeight="true" outlineLevel="0" collapsed="false"/>
    <row r="1048460" customFormat="false" ht="12.8" hidden="false" customHeight="true" outlineLevel="0" collapsed="false"/>
    <row r="1048461" customFormat="false" ht="12.8" hidden="false" customHeight="true" outlineLevel="0" collapsed="false"/>
    <row r="1048462" customFormat="false" ht="12.8" hidden="false" customHeight="true" outlineLevel="0" collapsed="false"/>
    <row r="1048463" customFormat="false" ht="12.8" hidden="false" customHeight="true" outlineLevel="0" collapsed="false"/>
    <row r="1048464" customFormat="false" ht="12.8" hidden="false" customHeight="true" outlineLevel="0" collapsed="false"/>
    <row r="1048465" customFormat="false" ht="12.8" hidden="false" customHeight="true" outlineLevel="0" collapsed="false"/>
    <row r="1048466" customFormat="false" ht="12.8" hidden="false" customHeight="true" outlineLevel="0" collapsed="false"/>
    <row r="1048467" customFormat="false" ht="12.8" hidden="false" customHeight="true" outlineLevel="0" collapsed="false"/>
    <row r="1048468" customFormat="false" ht="12.8" hidden="false" customHeight="true" outlineLevel="0" collapsed="false"/>
    <row r="1048469" customFormat="false" ht="12.8" hidden="false" customHeight="true" outlineLevel="0" collapsed="false"/>
    <row r="1048470" customFormat="false" ht="12.8" hidden="false" customHeight="true" outlineLevel="0" collapsed="false"/>
    <row r="1048471" customFormat="false" ht="12.8" hidden="false" customHeight="true" outlineLevel="0" collapsed="false"/>
    <row r="1048472" customFormat="false" ht="12.8" hidden="false" customHeight="true" outlineLevel="0" collapsed="false"/>
    <row r="1048473" customFormat="false" ht="12.8" hidden="false" customHeight="true" outlineLevel="0" collapsed="false"/>
    <row r="1048474" customFormat="false" ht="12.8" hidden="false" customHeight="true" outlineLevel="0" collapsed="false"/>
    <row r="1048475" customFormat="false" ht="12.8" hidden="false" customHeight="true" outlineLevel="0" collapsed="false"/>
    <row r="1048476" customFormat="false" ht="12.8" hidden="false" customHeight="true" outlineLevel="0" collapsed="false"/>
    <row r="1048477" customFormat="false" ht="12.8" hidden="false" customHeight="true" outlineLevel="0" collapsed="false"/>
    <row r="1048478" customFormat="false" ht="12.8" hidden="false" customHeight="true" outlineLevel="0" collapsed="false"/>
    <row r="1048479" customFormat="false" ht="12.8" hidden="false" customHeight="true" outlineLevel="0" collapsed="false"/>
    <row r="1048480" customFormat="false" ht="12.8" hidden="false" customHeight="true" outlineLevel="0" collapsed="false"/>
    <row r="1048481" customFormat="false" ht="12.8" hidden="false" customHeight="true" outlineLevel="0" collapsed="false"/>
    <row r="1048482" customFormat="false" ht="12.8" hidden="false" customHeight="true" outlineLevel="0" collapsed="false"/>
    <row r="1048483" customFormat="false" ht="12.8" hidden="false" customHeight="true" outlineLevel="0" collapsed="false"/>
    <row r="1048484" customFormat="false" ht="12.8" hidden="false" customHeight="true" outlineLevel="0" collapsed="false"/>
    <row r="1048485" customFormat="false" ht="12.8" hidden="false" customHeight="true" outlineLevel="0" collapsed="false"/>
    <row r="1048486" customFormat="false" ht="12.8" hidden="false" customHeight="true" outlineLevel="0" collapsed="false"/>
    <row r="1048487" customFormat="false" ht="12.8" hidden="false" customHeight="true" outlineLevel="0" collapsed="false"/>
    <row r="1048488" customFormat="false" ht="12.8" hidden="false" customHeight="true" outlineLevel="0" collapsed="false"/>
    <row r="1048489" customFormat="false" ht="12.8" hidden="false" customHeight="true" outlineLevel="0" collapsed="false"/>
    <row r="1048490" customFormat="false" ht="12.8" hidden="false" customHeight="true" outlineLevel="0" collapsed="false"/>
    <row r="1048491" customFormat="false" ht="12.8" hidden="false" customHeight="true" outlineLevel="0" collapsed="false"/>
    <row r="1048492" customFormat="false" ht="12.8" hidden="false" customHeight="true" outlineLevel="0" collapsed="false"/>
    <row r="1048493" customFormat="false" ht="12.8" hidden="false" customHeight="true" outlineLevel="0" collapsed="false"/>
    <row r="1048494" customFormat="false" ht="12.8" hidden="false" customHeight="true" outlineLevel="0" collapsed="false"/>
    <row r="1048495" customFormat="false" ht="12.8" hidden="false" customHeight="true" outlineLevel="0" collapsed="false"/>
    <row r="1048496" customFormat="false" ht="12.8" hidden="false" customHeight="true" outlineLevel="0" collapsed="false"/>
    <row r="1048497" customFormat="false" ht="12.8" hidden="false" customHeight="true" outlineLevel="0" collapsed="false"/>
    <row r="1048498" customFormat="false" ht="12.8" hidden="false" customHeight="true" outlineLevel="0" collapsed="false"/>
    <row r="1048499" customFormat="false" ht="12.8" hidden="false" customHeight="true" outlineLevel="0" collapsed="false"/>
    <row r="1048500" customFormat="false" ht="12.8" hidden="false" customHeight="true" outlineLevel="0" collapsed="false"/>
    <row r="1048501" customFormat="false" ht="12.8" hidden="false" customHeight="true" outlineLevel="0" collapsed="false"/>
    <row r="1048502" customFormat="false" ht="12.8" hidden="false" customHeight="true" outlineLevel="0" collapsed="false"/>
    <row r="1048503" customFormat="false" ht="12.8" hidden="false" customHeight="true" outlineLevel="0" collapsed="false"/>
    <row r="1048504" customFormat="false" ht="12.8" hidden="false" customHeight="true" outlineLevel="0" collapsed="false"/>
    <row r="1048505" customFormat="false" ht="12.8" hidden="false" customHeight="true" outlineLevel="0" collapsed="false"/>
    <row r="1048506" customFormat="false" ht="12.8" hidden="false" customHeight="true" outlineLevel="0" collapsed="false"/>
    <row r="1048507" customFormat="false" ht="12.8" hidden="false" customHeight="true" outlineLevel="0" collapsed="false"/>
    <row r="1048508" customFormat="false" ht="12.8" hidden="false" customHeight="true" outlineLevel="0" collapsed="false"/>
    <row r="1048509" customFormat="false" ht="12.8" hidden="false" customHeight="true" outlineLevel="0" collapsed="false"/>
    <row r="1048510" customFormat="false" ht="12.8" hidden="false" customHeight="true" outlineLevel="0" collapsed="false"/>
    <row r="1048511" customFormat="false" ht="12.8" hidden="false" customHeight="true" outlineLevel="0" collapsed="false"/>
    <row r="1048512" customFormat="false" ht="12.8" hidden="false" customHeight="true" outlineLevel="0" collapsed="false"/>
    <row r="1048513" customFormat="false" ht="12.8" hidden="false" customHeight="true" outlineLevel="0" collapsed="false"/>
    <row r="1048514" customFormat="false" ht="12.8" hidden="false" customHeight="true" outlineLevel="0" collapsed="false"/>
    <row r="1048515" customFormat="false" ht="12.8" hidden="false" customHeight="true" outlineLevel="0" collapsed="false"/>
    <row r="1048516" customFormat="false" ht="12.8" hidden="false" customHeight="true" outlineLevel="0" collapsed="false"/>
    <row r="1048517" customFormat="false" ht="12.8" hidden="false" customHeight="true" outlineLevel="0" collapsed="false"/>
    <row r="1048518" customFormat="false" ht="12.8" hidden="false" customHeight="true" outlineLevel="0" collapsed="false"/>
    <row r="1048519" customFormat="false" ht="12.8" hidden="false" customHeight="true" outlineLevel="0" collapsed="false"/>
    <row r="1048520" customFormat="false" ht="12.8" hidden="false" customHeight="true" outlineLevel="0" collapsed="false"/>
    <row r="1048521" customFormat="false" ht="12.8" hidden="false" customHeight="true" outlineLevel="0" collapsed="false"/>
    <row r="1048522" customFormat="false" ht="12.8" hidden="false" customHeight="true" outlineLevel="0" collapsed="false"/>
    <row r="1048523" customFormat="false" ht="12.8" hidden="false" customHeight="true" outlineLevel="0" collapsed="false"/>
    <row r="1048524" customFormat="false" ht="12.8" hidden="false" customHeight="true" outlineLevel="0" collapsed="false"/>
    <row r="1048525" customFormat="false" ht="12.8" hidden="false" customHeight="true" outlineLevel="0" collapsed="false"/>
    <row r="1048526" customFormat="false" ht="12.8" hidden="false" customHeight="true" outlineLevel="0" collapsed="false"/>
    <row r="1048527" customFormat="false" ht="12.8" hidden="false" customHeight="true" outlineLevel="0" collapsed="false"/>
    <row r="1048528" customFormat="false" ht="12.8" hidden="false" customHeight="true" outlineLevel="0" collapsed="false"/>
    <row r="1048529" customFormat="false" ht="12.8" hidden="false" customHeight="true" outlineLevel="0" collapsed="false"/>
    <row r="1048530" customFormat="false" ht="12.8" hidden="false" customHeight="true" outlineLevel="0" collapsed="false"/>
    <row r="1048531" customFormat="false" ht="12.8" hidden="false" customHeight="true" outlineLevel="0" collapsed="false"/>
    <row r="1048532" customFormat="false" ht="12.8" hidden="false" customHeight="true" outlineLevel="0" collapsed="false"/>
    <row r="1048533" customFormat="false" ht="12.8" hidden="false" customHeight="true" outlineLevel="0" collapsed="false"/>
    <row r="1048534" customFormat="false" ht="12.8" hidden="false" customHeight="true" outlineLevel="0" collapsed="false"/>
    <row r="1048535" customFormat="false" ht="12.8" hidden="false" customHeight="true" outlineLevel="0" collapsed="false"/>
    <row r="1048536" customFormat="false" ht="12.8" hidden="false" customHeight="true" outlineLevel="0" collapsed="false"/>
    <row r="1048537" customFormat="false" ht="12.8" hidden="false" customHeight="true" outlineLevel="0" collapsed="false"/>
    <row r="1048538" customFormat="false" ht="12.8" hidden="false" customHeight="true" outlineLevel="0" collapsed="false"/>
    <row r="1048539" customFormat="false" ht="12.8" hidden="false" customHeight="true" outlineLevel="0" collapsed="false"/>
    <row r="1048540" customFormat="false" ht="12.8" hidden="false" customHeight="true" outlineLevel="0" collapsed="false"/>
    <row r="1048541" customFormat="false" ht="12.8" hidden="false" customHeight="true" outlineLevel="0" collapsed="false"/>
    <row r="1048542" customFormat="false" ht="12.8" hidden="false" customHeight="true" outlineLevel="0" collapsed="false"/>
    <row r="1048543" customFormat="false" ht="12.8" hidden="false" customHeight="true" outlineLevel="0" collapsed="false"/>
    <row r="1048544" customFormat="false" ht="12.8" hidden="false" customHeight="true" outlineLevel="0" collapsed="false"/>
    <row r="1048545" customFormat="false" ht="12.8" hidden="false" customHeight="true" outlineLevel="0" collapsed="false"/>
    <row r="1048546" customFormat="false" ht="12.8" hidden="false" customHeight="true" outlineLevel="0" collapsed="false"/>
    <row r="1048547" customFormat="false" ht="12.8" hidden="false" customHeight="true" outlineLevel="0" collapsed="false"/>
    <row r="1048548" customFormat="false" ht="12.8" hidden="false" customHeight="true" outlineLevel="0" collapsed="false"/>
    <row r="1048549" customFormat="false" ht="12.8" hidden="false" customHeight="true" outlineLevel="0" collapsed="false"/>
    <row r="1048550" customFormat="false" ht="12.8" hidden="false" customHeight="true" outlineLevel="0" collapsed="false"/>
    <row r="1048551" customFormat="false" ht="12.8" hidden="false" customHeight="true" outlineLevel="0" collapsed="false"/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sheetProtection sheet="true" password="913f" objects="true" scenarios="true"/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36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O1048576"/>
  <sheetViews>
    <sheetView showFormulas="false" showGridLines="true" showRowColHeaders="true" showZeros="true" rightToLeft="false" tabSelected="false" showOutlineSymbols="true" defaultGridColor="true" view="normal" topLeftCell="A1" colorId="64" zoomScale="77" zoomScaleNormal="77" zoomScalePageLayoutView="100" workbookViewId="0">
      <selection pane="topLeft" activeCell="A16" activeCellId="0" sqref="A16"/>
    </sheetView>
  </sheetViews>
  <sheetFormatPr defaultColWidth="11.53515625" defaultRowHeight="28.35" zeroHeight="false" outlineLevelRow="0" outlineLevelCol="0"/>
  <cols>
    <col collapsed="false" customWidth="true" hidden="false" outlineLevel="0" max="1" min="1" style="1" width="60.69"/>
    <col collapsed="false" customWidth="true" hidden="false" outlineLevel="0" max="2" min="2" style="2" width="13.9"/>
    <col collapsed="false" customWidth="true" hidden="false" outlineLevel="0" max="3" min="3" style="0" width="24.92"/>
    <col collapsed="false" customWidth="true" hidden="false" outlineLevel="0" max="4" min="4" style="3" width="17.88"/>
    <col collapsed="false" customWidth="true" hidden="false" outlineLevel="0" max="5" min="5" style="3" width="21.85"/>
    <col collapsed="false" customWidth="true" hidden="false" outlineLevel="0" max="6" min="6" style="3" width="22.4"/>
    <col collapsed="false" customWidth="true" hidden="false" outlineLevel="0" max="7" min="7" style="3" width="18.6"/>
    <col collapsed="false" customWidth="true" hidden="false" outlineLevel="0" max="8" min="8" style="3" width="15.89"/>
    <col collapsed="false" customWidth="true" hidden="false" outlineLevel="0" max="10" min="9" style="3" width="17.51"/>
    <col collapsed="false" customWidth="true" hidden="false" outlineLevel="0" max="11" min="11" style="3" width="19.68"/>
    <col collapsed="false" customWidth="false" hidden="false" outlineLevel="0" max="14" min="14" style="4" width="11.53"/>
  </cols>
  <sheetData>
    <row r="1" customFormat="false" ht="28.35" hidden="false" customHeight="true" outlineLevel="0" collapsed="false">
      <c r="A1" s="6" t="s">
        <v>1</v>
      </c>
      <c r="B1" s="6" t="s">
        <v>2</v>
      </c>
      <c r="C1" s="7" t="s">
        <v>3</v>
      </c>
      <c r="D1" s="8" t="s">
        <v>4</v>
      </c>
      <c r="E1" s="8" t="s">
        <v>5</v>
      </c>
      <c r="F1" s="9" t="s">
        <v>6</v>
      </c>
      <c r="G1" s="9" t="s">
        <v>7</v>
      </c>
      <c r="H1" s="9" t="s">
        <v>8</v>
      </c>
      <c r="I1" s="9" t="s">
        <v>9</v>
      </c>
      <c r="J1" s="9" t="s">
        <v>10</v>
      </c>
      <c r="K1" s="9" t="s">
        <v>11</v>
      </c>
      <c r="L1" s="10" t="s">
        <v>12</v>
      </c>
      <c r="M1" s="10" t="s">
        <v>13</v>
      </c>
      <c r="N1" s="11" t="s">
        <v>14</v>
      </c>
      <c r="O1" s="12" t="s">
        <v>15</v>
      </c>
    </row>
    <row r="2" customFormat="false" ht="28.35" hidden="false" customHeight="true" outlineLevel="0" collapsed="false">
      <c r="A2" s="13" t="s">
        <v>168</v>
      </c>
      <c r="B2" s="15" t="s">
        <v>120</v>
      </c>
      <c r="C2" s="15" t="s">
        <v>169</v>
      </c>
      <c r="D2" s="16" t="s">
        <v>19</v>
      </c>
      <c r="E2" s="17" t="s">
        <v>19</v>
      </c>
      <c r="F2" s="17" t="n">
        <v>4.49</v>
      </c>
      <c r="G2" s="17" t="s">
        <v>19</v>
      </c>
      <c r="H2" s="17" t="s">
        <v>19</v>
      </c>
      <c r="I2" s="17" t="n">
        <v>4.99</v>
      </c>
      <c r="J2" s="17" t="s">
        <v>19</v>
      </c>
      <c r="K2" s="17" t="n">
        <v>4.29</v>
      </c>
      <c r="L2" s="18" t="n">
        <f aca="false">MIN(D2:K2)</f>
        <v>4.29</v>
      </c>
      <c r="M2" s="18" t="n">
        <f aca="false">MAX(D2:K2)</f>
        <v>4.99</v>
      </c>
      <c r="N2" s="19" t="n">
        <f aca="false">M2/L2-1</f>
        <v>0.163170163170163</v>
      </c>
      <c r="O2" s="25" t="n">
        <f aca="false">AVERAGE(D2:K2)</f>
        <v>4.59</v>
      </c>
    </row>
    <row r="3" customFormat="false" ht="28.35" hidden="false" customHeight="true" outlineLevel="0" collapsed="false">
      <c r="A3" s="13" t="s">
        <v>170</v>
      </c>
      <c r="B3" s="15" t="s">
        <v>120</v>
      </c>
      <c r="C3" s="15" t="s">
        <v>169</v>
      </c>
      <c r="D3" s="16" t="s">
        <v>19</v>
      </c>
      <c r="E3" s="17" t="s">
        <v>19</v>
      </c>
      <c r="F3" s="17" t="n">
        <v>4.49</v>
      </c>
      <c r="G3" s="17" t="s">
        <v>19</v>
      </c>
      <c r="H3" s="17" t="s">
        <v>19</v>
      </c>
      <c r="I3" s="17" t="n">
        <v>4.99</v>
      </c>
      <c r="J3" s="17" t="s">
        <v>19</v>
      </c>
      <c r="K3" s="17" t="n">
        <v>4.29</v>
      </c>
      <c r="L3" s="18" t="n">
        <f aca="false">MIN(D3:K3)</f>
        <v>4.29</v>
      </c>
      <c r="M3" s="18" t="n">
        <f aca="false">MAX(D3:K3)</f>
        <v>4.99</v>
      </c>
      <c r="N3" s="19" t="n">
        <f aca="false">M3/L3-1</f>
        <v>0.163170163170163</v>
      </c>
      <c r="O3" s="25" t="n">
        <f aca="false">AVERAGE(D3:K3)</f>
        <v>4.59</v>
      </c>
    </row>
    <row r="4" customFormat="false" ht="28.35" hidden="false" customHeight="true" outlineLevel="0" collapsed="false">
      <c r="A4" s="13" t="s">
        <v>171</v>
      </c>
      <c r="B4" s="15" t="s">
        <v>120</v>
      </c>
      <c r="C4" s="15" t="s">
        <v>169</v>
      </c>
      <c r="D4" s="16" t="s">
        <v>19</v>
      </c>
      <c r="E4" s="17" t="s">
        <v>19</v>
      </c>
      <c r="F4" s="17" t="n">
        <v>4.49</v>
      </c>
      <c r="G4" s="17" t="s">
        <v>19</v>
      </c>
      <c r="H4" s="17" t="s">
        <v>19</v>
      </c>
      <c r="I4" s="17" t="n">
        <v>4.99</v>
      </c>
      <c r="J4" s="17" t="s">
        <v>19</v>
      </c>
      <c r="K4" s="17" t="n">
        <v>4.29</v>
      </c>
      <c r="L4" s="18" t="n">
        <f aca="false">MIN(D4:K4)</f>
        <v>4.29</v>
      </c>
      <c r="M4" s="18" t="n">
        <f aca="false">MAX(D4:K4)</f>
        <v>4.99</v>
      </c>
      <c r="N4" s="19" t="n">
        <f aca="false">M4/L4-1</f>
        <v>0.163170163170163</v>
      </c>
      <c r="O4" s="25" t="n">
        <f aca="false">AVERAGE(D4:K4)</f>
        <v>4.59</v>
      </c>
    </row>
    <row r="5" customFormat="false" ht="28.35" hidden="false" customHeight="true" outlineLevel="0" collapsed="false">
      <c r="A5" s="13" t="s">
        <v>172</v>
      </c>
      <c r="B5" s="15" t="s">
        <v>120</v>
      </c>
      <c r="C5" s="15" t="s">
        <v>169</v>
      </c>
      <c r="D5" s="16" t="s">
        <v>19</v>
      </c>
      <c r="E5" s="17" t="s">
        <v>19</v>
      </c>
      <c r="F5" s="17" t="n">
        <v>4.49</v>
      </c>
      <c r="G5" s="17" t="s">
        <v>19</v>
      </c>
      <c r="H5" s="17" t="s">
        <v>19</v>
      </c>
      <c r="I5" s="17" t="n">
        <v>4.99</v>
      </c>
      <c r="J5" s="17" t="s">
        <v>19</v>
      </c>
      <c r="K5" s="17" t="n">
        <v>4.29</v>
      </c>
      <c r="L5" s="18" t="n">
        <f aca="false">MIN(D5:K5)</f>
        <v>4.29</v>
      </c>
      <c r="M5" s="18" t="n">
        <f aca="false">MAX(D5:K5)</f>
        <v>4.99</v>
      </c>
      <c r="N5" s="19" t="n">
        <f aca="false">M5/L5-1</f>
        <v>0.163170163170163</v>
      </c>
      <c r="O5" s="25" t="n">
        <f aca="false">AVERAGE(D5:K5)</f>
        <v>4.59</v>
      </c>
    </row>
    <row r="6" customFormat="false" ht="28.35" hidden="false" customHeight="true" outlineLevel="0" collapsed="false">
      <c r="A6" s="13" t="s">
        <v>173</v>
      </c>
      <c r="B6" s="15" t="s">
        <v>120</v>
      </c>
      <c r="C6" s="15" t="s">
        <v>169</v>
      </c>
      <c r="D6" s="16" t="s">
        <v>19</v>
      </c>
      <c r="E6" s="17" t="s">
        <v>19</v>
      </c>
      <c r="F6" s="17" t="n">
        <v>4.49</v>
      </c>
      <c r="G6" s="17" t="s">
        <v>19</v>
      </c>
      <c r="H6" s="17" t="s">
        <v>19</v>
      </c>
      <c r="I6" s="17" t="n">
        <v>4.99</v>
      </c>
      <c r="J6" s="17" t="s">
        <v>19</v>
      </c>
      <c r="K6" s="17" t="n">
        <v>4.29</v>
      </c>
      <c r="L6" s="18" t="n">
        <f aca="false">MIN(D6:K6)</f>
        <v>4.29</v>
      </c>
      <c r="M6" s="18" t="n">
        <f aca="false">MAX(D6:K6)</f>
        <v>4.99</v>
      </c>
      <c r="N6" s="19" t="n">
        <f aca="false">M6/L6-1</f>
        <v>0.163170163170163</v>
      </c>
      <c r="O6" s="25" t="n">
        <f aca="false">AVERAGE(D6:K6)</f>
        <v>4.59</v>
      </c>
    </row>
    <row r="7" customFormat="false" ht="28.35" hidden="false" customHeight="true" outlineLevel="0" collapsed="false">
      <c r="A7" s="13" t="s">
        <v>119</v>
      </c>
      <c r="B7" s="14" t="s">
        <v>120</v>
      </c>
      <c r="C7" s="15" t="s">
        <v>18</v>
      </c>
      <c r="D7" s="16" t="s">
        <v>19</v>
      </c>
      <c r="E7" s="17" t="s">
        <v>19</v>
      </c>
      <c r="F7" s="17" t="n">
        <v>4.59</v>
      </c>
      <c r="G7" s="17" t="n">
        <v>3.99</v>
      </c>
      <c r="H7" s="17" t="s">
        <v>19</v>
      </c>
      <c r="I7" s="17" t="n">
        <v>4.99</v>
      </c>
      <c r="J7" s="17" t="n">
        <v>6.39</v>
      </c>
      <c r="K7" s="17" t="n">
        <v>5.49</v>
      </c>
      <c r="L7" s="18" t="n">
        <f aca="false">MIN(D7:K7)</f>
        <v>3.99</v>
      </c>
      <c r="M7" s="18" t="n">
        <f aca="false">MAX(D7:K7)</f>
        <v>6.39</v>
      </c>
      <c r="N7" s="19" t="n">
        <f aca="false">M7/L7-1</f>
        <v>0.601503759398496</v>
      </c>
      <c r="O7" s="25" t="n">
        <f aca="false">AVERAGE(D7:K7)</f>
        <v>5.09</v>
      </c>
    </row>
    <row r="8" customFormat="false" ht="28.35" hidden="false" customHeight="true" outlineLevel="0" collapsed="false">
      <c r="A8" s="13" t="s">
        <v>122</v>
      </c>
      <c r="B8" s="14" t="s">
        <v>120</v>
      </c>
      <c r="C8" s="15" t="s">
        <v>18</v>
      </c>
      <c r="D8" s="16" t="n">
        <v>5.99</v>
      </c>
      <c r="E8" s="17" t="s">
        <v>19</v>
      </c>
      <c r="F8" s="17" t="n">
        <v>4.59</v>
      </c>
      <c r="G8" s="17" t="n">
        <v>3.99</v>
      </c>
      <c r="H8" s="17" t="s">
        <v>19</v>
      </c>
      <c r="I8" s="17" t="s">
        <v>19</v>
      </c>
      <c r="J8" s="17" t="n">
        <v>6.39</v>
      </c>
      <c r="K8" s="17" t="n">
        <v>5.49</v>
      </c>
      <c r="L8" s="18" t="n">
        <f aca="false">MIN(D8:K8)</f>
        <v>3.99</v>
      </c>
      <c r="M8" s="18" t="n">
        <f aca="false">MAX(D8:K8)</f>
        <v>6.39</v>
      </c>
      <c r="N8" s="19" t="n">
        <f aca="false">M8/L8-1</f>
        <v>0.601503759398496</v>
      </c>
      <c r="O8" s="25" t="n">
        <f aca="false">AVERAGE(D8:K8)</f>
        <v>5.29</v>
      </c>
    </row>
    <row r="9" customFormat="false" ht="28.35" hidden="false" customHeight="true" outlineLevel="0" collapsed="false">
      <c r="A9" s="13" t="s">
        <v>149</v>
      </c>
      <c r="B9" s="14" t="s">
        <v>120</v>
      </c>
      <c r="C9" s="15" t="s">
        <v>56</v>
      </c>
      <c r="D9" s="16" t="s">
        <v>19</v>
      </c>
      <c r="E9" s="17" t="s">
        <v>19</v>
      </c>
      <c r="F9" s="17" t="n">
        <v>4.79</v>
      </c>
      <c r="G9" s="17" t="s">
        <v>19</v>
      </c>
      <c r="H9" s="17" t="n">
        <v>6.85</v>
      </c>
      <c r="I9" s="17" t="n">
        <v>4.99</v>
      </c>
      <c r="J9" s="17" t="s">
        <v>19</v>
      </c>
      <c r="K9" s="17" t="n">
        <v>5.29</v>
      </c>
      <c r="L9" s="18" t="n">
        <f aca="false">MIN(D9:K9)</f>
        <v>4.79</v>
      </c>
      <c r="M9" s="18" t="n">
        <f aca="false">MAX(D9:K9)</f>
        <v>6.85</v>
      </c>
      <c r="N9" s="19" t="n">
        <f aca="false">M9/L9-1</f>
        <v>0.430062630480167</v>
      </c>
      <c r="O9" s="25" t="n">
        <f aca="false">AVERAGE(D9:K9)</f>
        <v>5.48</v>
      </c>
    </row>
    <row r="10" customFormat="false" ht="28.35" hidden="false" customHeight="true" outlineLevel="0" collapsed="false">
      <c r="A10" s="13" t="s">
        <v>121</v>
      </c>
      <c r="B10" s="14" t="s">
        <v>120</v>
      </c>
      <c r="C10" s="15" t="s">
        <v>18</v>
      </c>
      <c r="D10" s="16" t="n">
        <v>5.99</v>
      </c>
      <c r="E10" s="17" t="s">
        <v>19</v>
      </c>
      <c r="F10" s="17" t="s">
        <v>19</v>
      </c>
      <c r="G10" s="17" t="s">
        <v>19</v>
      </c>
      <c r="H10" s="17" t="s">
        <v>19</v>
      </c>
      <c r="I10" s="17" t="n">
        <v>4.99</v>
      </c>
      <c r="J10" s="17" t="n">
        <v>6.39</v>
      </c>
      <c r="K10" s="17" t="n">
        <v>5.49</v>
      </c>
      <c r="L10" s="18" t="n">
        <f aca="false">MIN(D10:K10)</f>
        <v>4.99</v>
      </c>
      <c r="M10" s="18" t="n">
        <f aca="false">MAX(D10:K10)</f>
        <v>6.39</v>
      </c>
      <c r="N10" s="19" t="n">
        <f aca="false">M10/L10-1</f>
        <v>0.280561122244489</v>
      </c>
      <c r="O10" s="25" t="n">
        <f aca="false">AVERAGE(D10:K10)</f>
        <v>5.715</v>
      </c>
    </row>
    <row r="11" customFormat="false" ht="28.35" hidden="false" customHeight="true" outlineLevel="0" collapsed="false">
      <c r="A11" s="13" t="s">
        <v>132</v>
      </c>
      <c r="B11" s="14" t="s">
        <v>129</v>
      </c>
      <c r="C11" s="15" t="s">
        <v>125</v>
      </c>
      <c r="D11" s="16" t="s">
        <v>19</v>
      </c>
      <c r="E11" s="17" t="n">
        <v>6.89</v>
      </c>
      <c r="F11" s="17" t="n">
        <v>4.99</v>
      </c>
      <c r="G11" s="17" t="n">
        <v>4.49</v>
      </c>
      <c r="H11" s="17" t="n">
        <v>6.99</v>
      </c>
      <c r="I11" s="17" t="n">
        <v>4.99</v>
      </c>
      <c r="J11" s="17" t="s">
        <v>19</v>
      </c>
      <c r="K11" s="17" t="n">
        <v>5.99</v>
      </c>
      <c r="L11" s="18" t="n">
        <f aca="false">MIN(D11:K11)</f>
        <v>4.49</v>
      </c>
      <c r="M11" s="18" t="n">
        <f aca="false">MAX(D11:K11)</f>
        <v>6.99</v>
      </c>
      <c r="N11" s="19" t="n">
        <f aca="false">M11/L11-1</f>
        <v>0.556792873051225</v>
      </c>
      <c r="O11" s="25" t="n">
        <f aca="false">AVERAGE(D11:K11)</f>
        <v>5.72333333333333</v>
      </c>
    </row>
    <row r="12" customFormat="false" ht="28.35" hidden="false" customHeight="true" outlineLevel="0" collapsed="false">
      <c r="A12" s="13" t="s">
        <v>124</v>
      </c>
      <c r="B12" s="14" t="s">
        <v>112</v>
      </c>
      <c r="C12" s="15" t="s">
        <v>125</v>
      </c>
      <c r="D12" s="16" t="n">
        <v>6.79</v>
      </c>
      <c r="E12" s="17" t="n">
        <v>6.89</v>
      </c>
      <c r="F12" s="17" t="n">
        <v>4.99</v>
      </c>
      <c r="G12" s="17" t="n">
        <v>4.49</v>
      </c>
      <c r="H12" s="17" t="n">
        <v>6.99</v>
      </c>
      <c r="I12" s="17" t="n">
        <v>4.99</v>
      </c>
      <c r="J12" s="17" t="s">
        <v>19</v>
      </c>
      <c r="K12" s="17" t="n">
        <v>5.99</v>
      </c>
      <c r="L12" s="18" t="n">
        <f aca="false">MIN(D12:K12)</f>
        <v>4.49</v>
      </c>
      <c r="M12" s="18" t="n">
        <f aca="false">MAX(D12:K12)</f>
        <v>6.99</v>
      </c>
      <c r="N12" s="19" t="n">
        <f aca="false">M12/L12-1</f>
        <v>0.556792873051225</v>
      </c>
      <c r="O12" s="25" t="n">
        <f aca="false">AVERAGE(D12:K12)</f>
        <v>5.87571428571429</v>
      </c>
    </row>
    <row r="13" customFormat="false" ht="28.35" hidden="false" customHeight="true" outlineLevel="0" collapsed="false">
      <c r="A13" s="13" t="s">
        <v>147</v>
      </c>
      <c r="B13" s="14" t="s">
        <v>120</v>
      </c>
      <c r="C13" s="15" t="s">
        <v>56</v>
      </c>
      <c r="D13" s="16" t="n">
        <v>6.89</v>
      </c>
      <c r="E13" s="17" t="n">
        <v>7.99</v>
      </c>
      <c r="F13" s="17" t="n">
        <v>4.79</v>
      </c>
      <c r="G13" s="17" t="n">
        <v>6.49</v>
      </c>
      <c r="H13" s="17" t="n">
        <v>4.99</v>
      </c>
      <c r="I13" s="17" t="n">
        <v>4.99</v>
      </c>
      <c r="J13" s="17" t="s">
        <v>19</v>
      </c>
      <c r="K13" s="17" t="n">
        <v>5.29</v>
      </c>
      <c r="L13" s="18" t="n">
        <f aca="false">MIN(D13:K13)</f>
        <v>4.79</v>
      </c>
      <c r="M13" s="18" t="n">
        <f aca="false">MAX(D13:K13)</f>
        <v>7.99</v>
      </c>
      <c r="N13" s="19" t="n">
        <f aca="false">M13/L13-1</f>
        <v>0.668058455114823</v>
      </c>
      <c r="O13" s="25" t="n">
        <f aca="false">AVERAGE(D13:K13)</f>
        <v>5.91857142857143</v>
      </c>
    </row>
    <row r="14" customFormat="false" ht="28.35" hidden="false" customHeight="true" outlineLevel="0" collapsed="false">
      <c r="A14" s="13" t="s">
        <v>126</v>
      </c>
      <c r="B14" s="14" t="s">
        <v>112</v>
      </c>
      <c r="C14" s="15" t="s">
        <v>125</v>
      </c>
      <c r="D14" s="16" t="n">
        <v>6.79</v>
      </c>
      <c r="E14" s="17" t="n">
        <v>6.89</v>
      </c>
      <c r="F14" s="17" t="n">
        <v>4.99</v>
      </c>
      <c r="G14" s="17" t="n">
        <v>4.49</v>
      </c>
      <c r="H14" s="17" t="n">
        <v>6.99</v>
      </c>
      <c r="I14" s="17" t="n">
        <v>4.99</v>
      </c>
      <c r="J14" s="17" t="n">
        <v>6.49</v>
      </c>
      <c r="K14" s="17" t="n">
        <v>5.99</v>
      </c>
      <c r="L14" s="18" t="n">
        <f aca="false">MIN(D14:K14)</f>
        <v>4.49</v>
      </c>
      <c r="M14" s="18" t="n">
        <f aca="false">MAX(D14:K14)</f>
        <v>6.99</v>
      </c>
      <c r="N14" s="19" t="n">
        <f aca="false">M14/L14-1</f>
        <v>0.556792873051225</v>
      </c>
      <c r="O14" s="25" t="n">
        <f aca="false">AVERAGE(D14:K14)</f>
        <v>5.9525</v>
      </c>
    </row>
    <row r="15" customFormat="false" ht="28.35" hidden="false" customHeight="true" outlineLevel="0" collapsed="false">
      <c r="A15" s="13" t="s">
        <v>128</v>
      </c>
      <c r="B15" s="14" t="s">
        <v>129</v>
      </c>
      <c r="C15" s="15" t="s">
        <v>125</v>
      </c>
      <c r="D15" s="16" t="n">
        <v>6.79</v>
      </c>
      <c r="E15" s="17" t="n">
        <v>6.89</v>
      </c>
      <c r="F15" s="17" t="n">
        <v>4.99</v>
      </c>
      <c r="G15" s="17" t="n">
        <v>4.49</v>
      </c>
      <c r="H15" s="17" t="n">
        <v>6.99</v>
      </c>
      <c r="I15" s="17" t="n">
        <v>4.99</v>
      </c>
      <c r="J15" s="17" t="n">
        <v>6.49</v>
      </c>
      <c r="K15" s="17" t="n">
        <v>5.99</v>
      </c>
      <c r="L15" s="18" t="n">
        <f aca="false">MIN(D15:K15)</f>
        <v>4.49</v>
      </c>
      <c r="M15" s="18" t="n">
        <f aca="false">MAX(D15:K15)</f>
        <v>6.99</v>
      </c>
      <c r="N15" s="19" t="n">
        <f aca="false">M15/L15-1</f>
        <v>0.556792873051225</v>
      </c>
      <c r="O15" s="25" t="n">
        <f aca="false">AVERAGE(D15:K15)</f>
        <v>5.9525</v>
      </c>
    </row>
    <row r="16" customFormat="false" ht="28.35" hidden="false" customHeight="true" outlineLevel="0" collapsed="false">
      <c r="A16" s="13" t="s">
        <v>130</v>
      </c>
      <c r="B16" s="14" t="s">
        <v>129</v>
      </c>
      <c r="C16" s="15" t="s">
        <v>125</v>
      </c>
      <c r="D16" s="16" t="n">
        <v>6.79</v>
      </c>
      <c r="E16" s="17" t="n">
        <v>6.89</v>
      </c>
      <c r="F16" s="17" t="n">
        <v>4.99</v>
      </c>
      <c r="G16" s="17" t="n">
        <v>4.49</v>
      </c>
      <c r="H16" s="17" t="n">
        <v>6.99</v>
      </c>
      <c r="I16" s="17" t="n">
        <v>4.99</v>
      </c>
      <c r="J16" s="17" t="n">
        <v>6.79</v>
      </c>
      <c r="K16" s="17" t="n">
        <v>5.99</v>
      </c>
      <c r="L16" s="18" t="n">
        <f aca="false">MIN(D16:K16)</f>
        <v>4.49</v>
      </c>
      <c r="M16" s="18" t="n">
        <f aca="false">MAX(D16:K16)</f>
        <v>6.99</v>
      </c>
      <c r="N16" s="19" t="n">
        <f aca="false">M16/L16-1</f>
        <v>0.556792873051225</v>
      </c>
      <c r="O16" s="25" t="n">
        <f aca="false">AVERAGE(D16:K16)</f>
        <v>5.99</v>
      </c>
    </row>
    <row r="17" customFormat="false" ht="28.35" hidden="false" customHeight="true" outlineLevel="0" collapsed="false">
      <c r="A17" s="13" t="s">
        <v>131</v>
      </c>
      <c r="B17" s="14" t="s">
        <v>129</v>
      </c>
      <c r="C17" s="15" t="s">
        <v>125</v>
      </c>
      <c r="D17" s="16" t="n">
        <v>6.79</v>
      </c>
      <c r="E17" s="17" t="n">
        <v>6.89</v>
      </c>
      <c r="F17" s="17" t="n">
        <v>4.99</v>
      </c>
      <c r="G17" s="17" t="n">
        <v>4.49</v>
      </c>
      <c r="H17" s="17" t="n">
        <v>6.99</v>
      </c>
      <c r="I17" s="17" t="n">
        <v>4.99</v>
      </c>
      <c r="J17" s="17" t="n">
        <v>6.79</v>
      </c>
      <c r="K17" s="17" t="n">
        <v>5.99</v>
      </c>
      <c r="L17" s="18" t="n">
        <f aca="false">MIN(D17:K17)</f>
        <v>4.49</v>
      </c>
      <c r="M17" s="18" t="n">
        <f aca="false">MAX(D17:K17)</f>
        <v>6.99</v>
      </c>
      <c r="N17" s="19" t="n">
        <f aca="false">M17/L17-1</f>
        <v>0.556792873051225</v>
      </c>
      <c r="O17" s="25" t="n">
        <f aca="false">AVERAGE(D17:K17)</f>
        <v>5.99</v>
      </c>
    </row>
    <row r="18" customFormat="false" ht="28.35" hidden="false" customHeight="true" outlineLevel="0" collapsed="false">
      <c r="A18" s="13" t="s">
        <v>127</v>
      </c>
      <c r="B18" s="14" t="s">
        <v>112</v>
      </c>
      <c r="C18" s="15" t="s">
        <v>125</v>
      </c>
      <c r="D18" s="16" t="s">
        <v>19</v>
      </c>
      <c r="E18" s="17" t="n">
        <v>6.89</v>
      </c>
      <c r="F18" s="17" t="n">
        <v>4.99</v>
      </c>
      <c r="G18" s="17" t="s">
        <v>19</v>
      </c>
      <c r="H18" s="17" t="n">
        <v>6.99</v>
      </c>
      <c r="I18" s="17" t="n">
        <v>4.99</v>
      </c>
      <c r="J18" s="17" t="n">
        <v>6.79</v>
      </c>
      <c r="K18" s="17" t="n">
        <v>5.99</v>
      </c>
      <c r="L18" s="18" t="n">
        <f aca="false">MIN(D18:K18)</f>
        <v>4.99</v>
      </c>
      <c r="M18" s="18" t="n">
        <f aca="false">MAX(D18:K18)</f>
        <v>6.99</v>
      </c>
      <c r="N18" s="19" t="n">
        <f aca="false">M18/L18-1</f>
        <v>0.400801603206413</v>
      </c>
      <c r="O18" s="25" t="n">
        <f aca="false">AVERAGE(D18:K18)</f>
        <v>6.10666666666667</v>
      </c>
    </row>
    <row r="19" customFormat="false" ht="28.35" hidden="false" customHeight="true" outlineLevel="0" collapsed="false">
      <c r="A19" s="13" t="s">
        <v>153</v>
      </c>
      <c r="B19" s="14" t="s">
        <v>120</v>
      </c>
      <c r="C19" s="15" t="s">
        <v>56</v>
      </c>
      <c r="D19" s="16" t="n">
        <v>6.89</v>
      </c>
      <c r="E19" s="17" t="n">
        <v>7.99</v>
      </c>
      <c r="F19" s="17" t="n">
        <v>4.79</v>
      </c>
      <c r="G19" s="17" t="s">
        <v>19</v>
      </c>
      <c r="H19" s="17" t="n">
        <v>6.85</v>
      </c>
      <c r="I19" s="17" t="n">
        <v>4.99</v>
      </c>
      <c r="J19" s="17" t="s">
        <v>19</v>
      </c>
      <c r="K19" s="17" t="n">
        <v>5.29</v>
      </c>
      <c r="L19" s="18" t="n">
        <f aca="false">MIN(D19:K19)</f>
        <v>4.79</v>
      </c>
      <c r="M19" s="18" t="n">
        <f aca="false">MAX(D19:K19)</f>
        <v>7.99</v>
      </c>
      <c r="N19" s="19" t="n">
        <f aca="false">M19/L19-1</f>
        <v>0.668058455114823</v>
      </c>
      <c r="O19" s="25" t="n">
        <f aca="false">AVERAGE(D19:K19)</f>
        <v>6.13333333333333</v>
      </c>
    </row>
    <row r="20" customFormat="false" ht="28.35" hidden="false" customHeight="true" outlineLevel="0" collapsed="false">
      <c r="A20" s="13" t="s">
        <v>148</v>
      </c>
      <c r="B20" s="14" t="s">
        <v>120</v>
      </c>
      <c r="C20" s="15" t="s">
        <v>56</v>
      </c>
      <c r="D20" s="16" t="n">
        <v>6.89</v>
      </c>
      <c r="E20" s="17" t="n">
        <v>7.99</v>
      </c>
      <c r="F20" s="17" t="n">
        <v>4.79</v>
      </c>
      <c r="G20" s="17" t="n">
        <v>6.49</v>
      </c>
      <c r="H20" s="17" t="n">
        <v>6.85</v>
      </c>
      <c r="I20" s="17" t="n">
        <v>4.99</v>
      </c>
      <c r="J20" s="17" t="s">
        <v>19</v>
      </c>
      <c r="K20" s="17" t="n">
        <v>5.29</v>
      </c>
      <c r="L20" s="18" t="n">
        <f aca="false">MIN(D20:K20)</f>
        <v>4.79</v>
      </c>
      <c r="M20" s="18" t="n">
        <f aca="false">MAX(D20:K20)</f>
        <v>7.99</v>
      </c>
      <c r="N20" s="19" t="n">
        <f aca="false">M20/L20-1</f>
        <v>0.668058455114823</v>
      </c>
      <c r="O20" s="25" t="n">
        <f aca="false">AVERAGE(D20:K20)</f>
        <v>6.18428571428571</v>
      </c>
    </row>
    <row r="21" customFormat="false" ht="28.35" hidden="false" customHeight="true" outlineLevel="0" collapsed="false">
      <c r="A21" s="13" t="s">
        <v>151</v>
      </c>
      <c r="B21" s="14" t="s">
        <v>120</v>
      </c>
      <c r="C21" s="15" t="s">
        <v>56</v>
      </c>
      <c r="D21" s="16" t="n">
        <v>6.89</v>
      </c>
      <c r="E21" s="17" t="n">
        <v>7.99</v>
      </c>
      <c r="F21" s="17" t="n">
        <v>4.79</v>
      </c>
      <c r="G21" s="17" t="n">
        <v>6.49</v>
      </c>
      <c r="H21" s="17" t="n">
        <v>6.85</v>
      </c>
      <c r="I21" s="17" t="n">
        <v>4.99</v>
      </c>
      <c r="J21" s="17" t="s">
        <v>19</v>
      </c>
      <c r="K21" s="17" t="n">
        <v>5.29</v>
      </c>
      <c r="L21" s="18" t="n">
        <f aca="false">MIN(D21:K21)</f>
        <v>4.79</v>
      </c>
      <c r="M21" s="18" t="n">
        <f aca="false">MAX(D21:K21)</f>
        <v>7.99</v>
      </c>
      <c r="N21" s="19" t="n">
        <f aca="false">M21/L21-1</f>
        <v>0.668058455114823</v>
      </c>
      <c r="O21" s="25" t="n">
        <f aca="false">AVERAGE(D21:K21)</f>
        <v>6.18428571428571</v>
      </c>
    </row>
    <row r="22" customFormat="false" ht="28.35" hidden="false" customHeight="true" outlineLevel="0" collapsed="false">
      <c r="A22" s="13" t="s">
        <v>152</v>
      </c>
      <c r="B22" s="14" t="s">
        <v>120</v>
      </c>
      <c r="C22" s="15" t="s">
        <v>56</v>
      </c>
      <c r="D22" s="16" t="n">
        <v>6.89</v>
      </c>
      <c r="E22" s="17" t="n">
        <v>7.99</v>
      </c>
      <c r="F22" s="17" t="n">
        <v>4.79</v>
      </c>
      <c r="G22" s="17" t="n">
        <v>6.49</v>
      </c>
      <c r="H22" s="17" t="n">
        <v>6.85</v>
      </c>
      <c r="I22" s="17" t="n">
        <v>4.99</v>
      </c>
      <c r="J22" s="17" t="s">
        <v>19</v>
      </c>
      <c r="K22" s="17" t="n">
        <v>5.29</v>
      </c>
      <c r="L22" s="18" t="n">
        <f aca="false">MIN(D22:K22)</f>
        <v>4.79</v>
      </c>
      <c r="M22" s="18" t="n">
        <f aca="false">MAX(D22:K22)</f>
        <v>7.99</v>
      </c>
      <c r="N22" s="19" t="n">
        <f aca="false">M22/L22-1</f>
        <v>0.668058455114823</v>
      </c>
      <c r="O22" s="25" t="n">
        <f aca="false">AVERAGE(D22:K22)</f>
        <v>6.18428571428571</v>
      </c>
    </row>
    <row r="23" customFormat="false" ht="28.35" hidden="false" customHeight="true" outlineLevel="0" collapsed="false">
      <c r="A23" s="13" t="s">
        <v>150</v>
      </c>
      <c r="B23" s="14" t="s">
        <v>120</v>
      </c>
      <c r="C23" s="15" t="s">
        <v>56</v>
      </c>
      <c r="D23" s="16" t="n">
        <v>6.89</v>
      </c>
      <c r="E23" s="17" t="n">
        <v>7.99</v>
      </c>
      <c r="F23" s="17" t="n">
        <v>4.79</v>
      </c>
      <c r="G23" s="17" t="n">
        <v>6.49</v>
      </c>
      <c r="H23" s="17" t="n">
        <v>6.85</v>
      </c>
      <c r="I23" s="17" t="n">
        <v>4.99</v>
      </c>
      <c r="J23" s="17" t="n">
        <v>7.08</v>
      </c>
      <c r="K23" s="17" t="n">
        <v>5.29</v>
      </c>
      <c r="L23" s="18" t="n">
        <f aca="false">MIN(D23:K23)</f>
        <v>4.79</v>
      </c>
      <c r="M23" s="18" t="n">
        <f aca="false">MAX(D23:K23)</f>
        <v>7.99</v>
      </c>
      <c r="N23" s="19" t="n">
        <f aca="false">M23/L23-1</f>
        <v>0.668058455114823</v>
      </c>
      <c r="O23" s="25" t="n">
        <f aca="false">AVERAGE(D23:K23)</f>
        <v>6.29625</v>
      </c>
    </row>
    <row r="24" customFormat="false" ht="28.35" hidden="false" customHeight="true" outlineLevel="0" collapsed="false">
      <c r="A24" s="13" t="s">
        <v>140</v>
      </c>
      <c r="B24" s="14" t="s">
        <v>134</v>
      </c>
      <c r="C24" s="15" t="s">
        <v>36</v>
      </c>
      <c r="D24" s="16" t="n">
        <v>7.59</v>
      </c>
      <c r="E24" s="17" t="s">
        <v>19</v>
      </c>
      <c r="F24" s="17" t="n">
        <v>5.99</v>
      </c>
      <c r="G24" s="17" t="s">
        <v>19</v>
      </c>
      <c r="H24" s="17" t="s">
        <v>19</v>
      </c>
      <c r="I24" s="17" t="n">
        <v>5.99</v>
      </c>
      <c r="J24" s="17" t="s">
        <v>19</v>
      </c>
      <c r="K24" s="17" t="n">
        <v>7.19</v>
      </c>
      <c r="L24" s="18" t="n">
        <f aca="false">MIN(D24:K24)</f>
        <v>5.99</v>
      </c>
      <c r="M24" s="18" t="n">
        <f aca="false">MAX(D24:K24)</f>
        <v>7.59</v>
      </c>
      <c r="N24" s="19" t="n">
        <f aca="false">M24/L24-1</f>
        <v>0.267111853088481</v>
      </c>
      <c r="O24" s="25" t="n">
        <f aca="false">AVERAGE(D24:K24)</f>
        <v>6.69</v>
      </c>
    </row>
    <row r="25" customFormat="false" ht="28.35" hidden="false" customHeight="true" outlineLevel="0" collapsed="false">
      <c r="A25" s="13" t="s">
        <v>141</v>
      </c>
      <c r="B25" s="14" t="s">
        <v>134</v>
      </c>
      <c r="C25" s="15" t="s">
        <v>36</v>
      </c>
      <c r="D25" s="16" t="n">
        <v>7.59</v>
      </c>
      <c r="E25" s="17" t="s">
        <v>19</v>
      </c>
      <c r="F25" s="17" t="n">
        <v>5.99</v>
      </c>
      <c r="G25" s="17" t="s">
        <v>19</v>
      </c>
      <c r="H25" s="17" t="s">
        <v>19</v>
      </c>
      <c r="I25" s="17" t="n">
        <v>5.99</v>
      </c>
      <c r="J25" s="17" t="s">
        <v>19</v>
      </c>
      <c r="K25" s="17" t="n">
        <v>7.19</v>
      </c>
      <c r="L25" s="18" t="n">
        <f aca="false">MIN(D25:K25)</f>
        <v>5.99</v>
      </c>
      <c r="M25" s="18" t="n">
        <f aca="false">MAX(D25:K25)</f>
        <v>7.59</v>
      </c>
      <c r="N25" s="19" t="n">
        <f aca="false">M25/L25-1</f>
        <v>0.267111853088481</v>
      </c>
      <c r="O25" s="25" t="n">
        <f aca="false">AVERAGE(D25:K25)</f>
        <v>6.69</v>
      </c>
    </row>
    <row r="26" customFormat="false" ht="28.35" hidden="false" customHeight="true" outlineLevel="0" collapsed="false">
      <c r="A26" s="13" t="s">
        <v>167</v>
      </c>
      <c r="B26" s="15" t="s">
        <v>166</v>
      </c>
      <c r="C26" s="15" t="s">
        <v>64</v>
      </c>
      <c r="D26" s="16" t="n">
        <v>7.79</v>
      </c>
      <c r="E26" s="17" t="s">
        <v>19</v>
      </c>
      <c r="F26" s="17" t="n">
        <v>5.99</v>
      </c>
      <c r="G26" s="17" t="s">
        <v>19</v>
      </c>
      <c r="H26" s="17" t="n">
        <v>7.79</v>
      </c>
      <c r="I26" s="17" t="n">
        <v>5.99</v>
      </c>
      <c r="J26" s="17" t="s">
        <v>19</v>
      </c>
      <c r="K26" s="17" t="n">
        <v>6.29</v>
      </c>
      <c r="L26" s="18" t="n">
        <f aca="false">MIN(D26:K26)</f>
        <v>5.99</v>
      </c>
      <c r="M26" s="18" t="n">
        <f aca="false">MAX(D26:K26)</f>
        <v>7.79</v>
      </c>
      <c r="N26" s="19" t="n">
        <f aca="false">M26/L26-1</f>
        <v>0.300500834724541</v>
      </c>
      <c r="O26" s="25" t="n">
        <f aca="false">AVERAGE(D26:K26)</f>
        <v>6.77</v>
      </c>
    </row>
    <row r="27" customFormat="false" ht="28.35" hidden="false" customHeight="true" outlineLevel="0" collapsed="false">
      <c r="A27" s="13" t="s">
        <v>105</v>
      </c>
      <c r="B27" s="14" t="n">
        <v>100.8</v>
      </c>
      <c r="C27" s="15" t="s">
        <v>64</v>
      </c>
      <c r="D27" s="16" t="n">
        <v>6.99</v>
      </c>
      <c r="E27" s="17" t="n">
        <v>6.59</v>
      </c>
      <c r="F27" s="17" t="n">
        <v>7.99</v>
      </c>
      <c r="G27" s="17" t="n">
        <v>7.98</v>
      </c>
      <c r="H27" s="17" t="n">
        <v>4.99</v>
      </c>
      <c r="I27" s="17" t="n">
        <v>6.99</v>
      </c>
      <c r="J27" s="17" t="n">
        <v>6.59</v>
      </c>
      <c r="K27" s="17" t="n">
        <v>6.09</v>
      </c>
      <c r="L27" s="18" t="n">
        <f aca="false">MIN(D27:K27)</f>
        <v>4.99</v>
      </c>
      <c r="M27" s="18" t="n">
        <f aca="false">MAX(D27:K27)</f>
        <v>7.99</v>
      </c>
      <c r="N27" s="19" t="n">
        <f aca="false">M27/L27-1</f>
        <v>0.601202404809619</v>
      </c>
      <c r="O27" s="25" t="n">
        <f aca="false">AVERAGE(D27:K27)</f>
        <v>6.77625</v>
      </c>
    </row>
    <row r="28" customFormat="false" ht="28.35" hidden="false" customHeight="true" outlineLevel="0" collapsed="false">
      <c r="A28" s="13" t="s">
        <v>106</v>
      </c>
      <c r="B28" s="14" t="n">
        <v>100.8</v>
      </c>
      <c r="C28" s="15" t="s">
        <v>64</v>
      </c>
      <c r="D28" s="16" t="n">
        <v>6.99</v>
      </c>
      <c r="E28" s="17" t="n">
        <v>6.59</v>
      </c>
      <c r="F28" s="17" t="n">
        <v>7.99</v>
      </c>
      <c r="G28" s="17" t="n">
        <v>7.98</v>
      </c>
      <c r="H28" s="17" t="n">
        <v>4.99</v>
      </c>
      <c r="I28" s="17" t="n">
        <v>6.99</v>
      </c>
      <c r="J28" s="17" t="n">
        <v>6.59</v>
      </c>
      <c r="K28" s="17" t="n">
        <v>6.09</v>
      </c>
      <c r="L28" s="18" t="n">
        <f aca="false">MIN(D28:K28)</f>
        <v>4.99</v>
      </c>
      <c r="M28" s="18" t="n">
        <f aca="false">MAX(D28:K28)</f>
        <v>7.99</v>
      </c>
      <c r="N28" s="19" t="n">
        <f aca="false">M28/L28-1</f>
        <v>0.601202404809619</v>
      </c>
      <c r="O28" s="25" t="n">
        <f aca="false">AVERAGE(D28:K28)</f>
        <v>6.77625</v>
      </c>
    </row>
    <row r="29" customFormat="false" ht="28.35" hidden="false" customHeight="true" outlineLevel="0" collapsed="false">
      <c r="A29" s="13" t="s">
        <v>138</v>
      </c>
      <c r="B29" s="14" t="s">
        <v>120</v>
      </c>
      <c r="C29" s="15" t="s">
        <v>36</v>
      </c>
      <c r="D29" s="16" t="n">
        <v>7.59</v>
      </c>
      <c r="E29" s="17" t="s">
        <v>19</v>
      </c>
      <c r="F29" s="17" t="n">
        <v>5.99</v>
      </c>
      <c r="G29" s="17" t="n">
        <v>6.98</v>
      </c>
      <c r="H29" s="17" t="n">
        <v>6.99</v>
      </c>
      <c r="I29" s="17" t="n">
        <v>5.99</v>
      </c>
      <c r="J29" s="17" t="s">
        <v>19</v>
      </c>
      <c r="K29" s="17" t="n">
        <v>7.19</v>
      </c>
      <c r="L29" s="18" t="n">
        <f aca="false">MIN(D29:K29)</f>
        <v>5.99</v>
      </c>
      <c r="M29" s="18" t="n">
        <f aca="false">MAX(D29:K29)</f>
        <v>7.59</v>
      </c>
      <c r="N29" s="19" t="n">
        <f aca="false">M29/L29-1</f>
        <v>0.267111853088481</v>
      </c>
      <c r="O29" s="25" t="n">
        <f aca="false">AVERAGE(D29:K29)</f>
        <v>6.78833333333333</v>
      </c>
    </row>
    <row r="30" customFormat="false" ht="28.35" hidden="false" customHeight="true" outlineLevel="0" collapsed="false">
      <c r="A30" s="13" t="s">
        <v>146</v>
      </c>
      <c r="B30" s="14" t="s">
        <v>134</v>
      </c>
      <c r="C30" s="15" t="s">
        <v>56</v>
      </c>
      <c r="D30" s="16" t="n">
        <v>8.49</v>
      </c>
      <c r="E30" s="17" t="n">
        <v>7.79</v>
      </c>
      <c r="F30" s="17" t="n">
        <v>5.89</v>
      </c>
      <c r="G30" s="17" t="n">
        <v>6.99</v>
      </c>
      <c r="H30" s="17" t="n">
        <v>5.99</v>
      </c>
      <c r="I30" s="17" t="n">
        <v>5.99</v>
      </c>
      <c r="J30" s="17" t="n">
        <v>6.89</v>
      </c>
      <c r="K30" s="17" t="n">
        <v>6.29</v>
      </c>
      <c r="L30" s="18" t="n">
        <f aca="false">MIN(D30:K30)</f>
        <v>5.89</v>
      </c>
      <c r="M30" s="18" t="n">
        <f aca="false">MAX(D30:K30)</f>
        <v>8.49</v>
      </c>
      <c r="N30" s="19" t="n">
        <f aca="false">M30/L30-1</f>
        <v>0.441426146010187</v>
      </c>
      <c r="O30" s="25" t="n">
        <f aca="false">AVERAGE(D30:K30)</f>
        <v>6.79</v>
      </c>
    </row>
    <row r="31" customFormat="false" ht="28.35" hidden="false" customHeight="true" outlineLevel="0" collapsed="false">
      <c r="A31" s="13" t="s">
        <v>145</v>
      </c>
      <c r="B31" s="14" t="s">
        <v>134</v>
      </c>
      <c r="C31" s="15" t="s">
        <v>56</v>
      </c>
      <c r="D31" s="16" t="n">
        <v>8.49</v>
      </c>
      <c r="E31" s="17" t="n">
        <v>7.79</v>
      </c>
      <c r="F31" s="17" t="n">
        <v>5.89</v>
      </c>
      <c r="G31" s="17" t="n">
        <v>6.99</v>
      </c>
      <c r="H31" s="17" t="n">
        <v>6.99</v>
      </c>
      <c r="I31" s="17" t="n">
        <v>5.99</v>
      </c>
      <c r="J31" s="17" t="s">
        <v>19</v>
      </c>
      <c r="K31" s="17" t="n">
        <v>6.29</v>
      </c>
      <c r="L31" s="18" t="n">
        <f aca="false">MIN(D31:K31)</f>
        <v>5.89</v>
      </c>
      <c r="M31" s="18" t="n">
        <f aca="false">MAX(D31:K31)</f>
        <v>8.49</v>
      </c>
      <c r="N31" s="19" t="n">
        <f aca="false">M31/L31-1</f>
        <v>0.441426146010187</v>
      </c>
      <c r="O31" s="25" t="n">
        <f aca="false">AVERAGE(D31:K31)</f>
        <v>6.91857142857143</v>
      </c>
    </row>
    <row r="32" customFormat="false" ht="28.35" hidden="false" customHeight="true" outlineLevel="0" collapsed="false">
      <c r="A32" s="13" t="s">
        <v>165</v>
      </c>
      <c r="B32" s="15" t="s">
        <v>166</v>
      </c>
      <c r="C32" s="15" t="s">
        <v>64</v>
      </c>
      <c r="D32" s="16" t="n">
        <v>7.79</v>
      </c>
      <c r="E32" s="17" t="n">
        <v>7.89</v>
      </c>
      <c r="F32" s="17" t="n">
        <v>5.99</v>
      </c>
      <c r="G32" s="17" t="s">
        <v>19</v>
      </c>
      <c r="H32" s="17" t="n">
        <v>7.79</v>
      </c>
      <c r="I32" s="17" t="n">
        <v>5.99</v>
      </c>
      <c r="J32" s="17" t="s">
        <v>19</v>
      </c>
      <c r="K32" s="17" t="n">
        <v>6.29</v>
      </c>
      <c r="L32" s="18" t="n">
        <f aca="false">MIN(D32:K32)</f>
        <v>5.99</v>
      </c>
      <c r="M32" s="18" t="n">
        <f aca="false">MAX(D32:K32)</f>
        <v>7.89</v>
      </c>
      <c r="N32" s="19" t="n">
        <f aca="false">M32/L32-1</f>
        <v>0.317195325542571</v>
      </c>
      <c r="O32" s="25" t="n">
        <f aca="false">AVERAGE(D32:K32)</f>
        <v>6.95666666666667</v>
      </c>
    </row>
    <row r="33" customFormat="false" ht="28.35" hidden="false" customHeight="true" outlineLevel="0" collapsed="false">
      <c r="A33" s="13" t="s">
        <v>142</v>
      </c>
      <c r="B33" s="14" t="s">
        <v>120</v>
      </c>
      <c r="C33" s="15" t="s">
        <v>36</v>
      </c>
      <c r="D33" s="16" t="n">
        <v>7.59</v>
      </c>
      <c r="E33" s="17" t="n">
        <v>7.39</v>
      </c>
      <c r="F33" s="17" t="n">
        <v>5.99</v>
      </c>
      <c r="G33" s="17" t="n">
        <v>6.98</v>
      </c>
      <c r="H33" s="17" t="n">
        <v>6.99</v>
      </c>
      <c r="I33" s="17" t="n">
        <v>5.99</v>
      </c>
      <c r="J33" s="17" t="n">
        <v>7.89</v>
      </c>
      <c r="K33" s="17" t="n">
        <v>7.19</v>
      </c>
      <c r="L33" s="18" t="n">
        <f aca="false">MIN(D33:K33)</f>
        <v>5.99</v>
      </c>
      <c r="M33" s="18" t="n">
        <f aca="false">MAX(D33:K33)</f>
        <v>7.89</v>
      </c>
      <c r="N33" s="19" t="n">
        <f aca="false">M33/L33-1</f>
        <v>0.317195325542571</v>
      </c>
      <c r="O33" s="25" t="n">
        <f aca="false">AVERAGE(D33:K33)</f>
        <v>7.00125</v>
      </c>
    </row>
    <row r="34" customFormat="false" ht="28.35" hidden="false" customHeight="true" outlineLevel="0" collapsed="false">
      <c r="A34" s="13" t="s">
        <v>139</v>
      </c>
      <c r="B34" s="14" t="s">
        <v>134</v>
      </c>
      <c r="C34" s="15" t="s">
        <v>36</v>
      </c>
      <c r="D34" s="16" t="n">
        <v>7.59</v>
      </c>
      <c r="E34" s="17" t="n">
        <v>7.29</v>
      </c>
      <c r="F34" s="17" t="n">
        <v>5.99</v>
      </c>
      <c r="G34" s="17" t="n">
        <v>6.98</v>
      </c>
      <c r="H34" s="17" t="n">
        <v>6.99</v>
      </c>
      <c r="I34" s="17" t="n">
        <v>5.99</v>
      </c>
      <c r="J34" s="17" t="n">
        <v>7.99</v>
      </c>
      <c r="K34" s="17" t="n">
        <v>7.19</v>
      </c>
      <c r="L34" s="18" t="n">
        <f aca="false">MIN(D34:K34)</f>
        <v>5.99</v>
      </c>
      <c r="M34" s="18" t="n">
        <f aca="false">MAX(D34:K34)</f>
        <v>7.99</v>
      </c>
      <c r="N34" s="19" t="n">
        <f aca="false">M34/L34-1</f>
        <v>0.333889816360601</v>
      </c>
      <c r="O34" s="25" t="n">
        <f aca="false">AVERAGE(D34:K34)</f>
        <v>7.00125</v>
      </c>
    </row>
    <row r="35" customFormat="false" ht="28.35" hidden="false" customHeight="true" outlineLevel="0" collapsed="false">
      <c r="A35" s="13" t="s">
        <v>137</v>
      </c>
      <c r="B35" s="14" t="s">
        <v>120</v>
      </c>
      <c r="C35" s="15" t="s">
        <v>36</v>
      </c>
      <c r="D35" s="16" t="n">
        <v>7.59</v>
      </c>
      <c r="E35" s="17" t="n">
        <v>7.39</v>
      </c>
      <c r="F35" s="17" t="n">
        <v>5.99</v>
      </c>
      <c r="G35" s="17" t="n">
        <v>6.98</v>
      </c>
      <c r="H35" s="17" t="n">
        <v>6.99</v>
      </c>
      <c r="I35" s="17" t="n">
        <v>5.99</v>
      </c>
      <c r="J35" s="17" t="n">
        <v>7.99</v>
      </c>
      <c r="K35" s="17" t="n">
        <v>7.19</v>
      </c>
      <c r="L35" s="18" t="n">
        <f aca="false">MIN(D35:K35)</f>
        <v>5.99</v>
      </c>
      <c r="M35" s="18" t="n">
        <f aca="false">MAX(D35:K35)</f>
        <v>7.99</v>
      </c>
      <c r="N35" s="19" t="n">
        <f aca="false">M35/L35-1</f>
        <v>0.333889816360601</v>
      </c>
      <c r="O35" s="25" t="n">
        <f aca="false">AVERAGE(D35:K35)</f>
        <v>7.01375</v>
      </c>
    </row>
    <row r="36" customFormat="false" ht="28.35" hidden="false" customHeight="true" outlineLevel="0" collapsed="false">
      <c r="A36" s="13" t="s">
        <v>144</v>
      </c>
      <c r="B36" s="14" t="s">
        <v>134</v>
      </c>
      <c r="C36" s="15" t="s">
        <v>56</v>
      </c>
      <c r="D36" s="16" t="n">
        <v>8.49</v>
      </c>
      <c r="E36" s="17" t="n">
        <v>7.79</v>
      </c>
      <c r="F36" s="17" t="n">
        <v>5.89</v>
      </c>
      <c r="G36" s="17" t="n">
        <v>6.99</v>
      </c>
      <c r="H36" s="17" t="n">
        <v>6.99</v>
      </c>
      <c r="I36" s="17" t="s">
        <v>19</v>
      </c>
      <c r="J36" s="17" t="s">
        <v>19</v>
      </c>
      <c r="K36" s="17" t="n">
        <v>6.29</v>
      </c>
      <c r="L36" s="18" t="n">
        <f aca="false">MIN(D36:K36)</f>
        <v>5.89</v>
      </c>
      <c r="M36" s="18" t="n">
        <f aca="false">MAX(D36:K36)</f>
        <v>8.49</v>
      </c>
      <c r="N36" s="19" t="n">
        <f aca="false">M36/L36-1</f>
        <v>0.441426146010187</v>
      </c>
      <c r="O36" s="25" t="n">
        <f aca="false">AVERAGE(D36:K36)</f>
        <v>7.07333333333333</v>
      </c>
    </row>
    <row r="37" customFormat="false" ht="28.35" hidden="false" customHeight="true" outlineLevel="0" collapsed="false">
      <c r="A37" s="13" t="s">
        <v>136</v>
      </c>
      <c r="B37" s="14" t="s">
        <v>120</v>
      </c>
      <c r="C37" s="15" t="s">
        <v>36</v>
      </c>
      <c r="D37" s="16" t="n">
        <v>7.59</v>
      </c>
      <c r="E37" s="17" t="n">
        <v>7.99</v>
      </c>
      <c r="F37" s="17" t="n">
        <v>5.99</v>
      </c>
      <c r="G37" s="17" t="n">
        <v>6.98</v>
      </c>
      <c r="H37" s="17" t="n">
        <v>6.99</v>
      </c>
      <c r="I37" s="17" t="n">
        <v>5.99</v>
      </c>
      <c r="J37" s="17" t="n">
        <v>7.89</v>
      </c>
      <c r="K37" s="17" t="n">
        <v>7.19</v>
      </c>
      <c r="L37" s="18" t="n">
        <f aca="false">MIN(D37:K37)</f>
        <v>5.99</v>
      </c>
      <c r="M37" s="18" t="n">
        <f aca="false">MAX(D37:K37)</f>
        <v>7.99</v>
      </c>
      <c r="N37" s="19" t="n">
        <f aca="false">M37/L37-1</f>
        <v>0.333889816360601</v>
      </c>
      <c r="O37" s="25" t="n">
        <f aca="false">AVERAGE(D37:K37)</f>
        <v>7.07625</v>
      </c>
    </row>
    <row r="38" customFormat="false" ht="28.35" hidden="false" customHeight="true" outlineLevel="0" collapsed="false">
      <c r="A38" s="13" t="s">
        <v>143</v>
      </c>
      <c r="B38" s="14" t="s">
        <v>120</v>
      </c>
      <c r="C38" s="15" t="s">
        <v>36</v>
      </c>
      <c r="D38" s="16" t="n">
        <v>7.59</v>
      </c>
      <c r="E38" s="17" t="n">
        <v>7.99</v>
      </c>
      <c r="F38" s="17" t="n">
        <v>5.99</v>
      </c>
      <c r="G38" s="17" t="n">
        <v>6.98</v>
      </c>
      <c r="H38" s="17" t="n">
        <v>6.99</v>
      </c>
      <c r="I38" s="17" t="n">
        <v>5.99</v>
      </c>
      <c r="J38" s="17" t="n">
        <v>7.89</v>
      </c>
      <c r="K38" s="17" t="n">
        <v>7.19</v>
      </c>
      <c r="L38" s="18" t="n">
        <f aca="false">MIN(D38:K38)</f>
        <v>5.99</v>
      </c>
      <c r="M38" s="18" t="n">
        <f aca="false">MAX(D38:K38)</f>
        <v>7.99</v>
      </c>
      <c r="N38" s="19" t="n">
        <f aca="false">M38/L38-1</f>
        <v>0.333889816360601</v>
      </c>
      <c r="O38" s="25" t="n">
        <f aca="false">AVERAGE(D38:K38)</f>
        <v>7.07625</v>
      </c>
    </row>
    <row r="39" customFormat="false" ht="28.35" hidden="false" customHeight="true" outlineLevel="0" collapsed="false">
      <c r="A39" s="13" t="s">
        <v>158</v>
      </c>
      <c r="B39" s="14" t="s">
        <v>120</v>
      </c>
      <c r="C39" s="15" t="s">
        <v>64</v>
      </c>
      <c r="D39" s="16" t="n">
        <v>7.79</v>
      </c>
      <c r="E39" s="17" t="n">
        <v>7.89</v>
      </c>
      <c r="F39" s="17" t="n">
        <v>5.99</v>
      </c>
      <c r="G39" s="17" t="s">
        <v>19</v>
      </c>
      <c r="H39" s="17" t="n">
        <v>7.79</v>
      </c>
      <c r="I39" s="17" t="n">
        <v>5.99</v>
      </c>
      <c r="J39" s="17" t="n">
        <v>7.99</v>
      </c>
      <c r="K39" s="17" t="n">
        <v>6.29</v>
      </c>
      <c r="L39" s="18" t="n">
        <f aca="false">MIN(D39:K39)</f>
        <v>5.99</v>
      </c>
      <c r="M39" s="18" t="n">
        <f aca="false">MAX(D39:K39)</f>
        <v>7.99</v>
      </c>
      <c r="N39" s="19" t="n">
        <f aca="false">M39/L39-1</f>
        <v>0.333889816360601</v>
      </c>
      <c r="O39" s="25" t="n">
        <f aca="false">AVERAGE(D39:K39)</f>
        <v>7.10428571428572</v>
      </c>
    </row>
    <row r="40" customFormat="false" ht="28.35" hidden="false" customHeight="true" outlineLevel="0" collapsed="false">
      <c r="A40" s="13" t="s">
        <v>160</v>
      </c>
      <c r="B40" s="14" t="s">
        <v>120</v>
      </c>
      <c r="C40" s="15" t="s">
        <v>64</v>
      </c>
      <c r="D40" s="16" t="n">
        <v>7.79</v>
      </c>
      <c r="E40" s="17" t="n">
        <v>7.89</v>
      </c>
      <c r="F40" s="17" t="n">
        <v>5.99</v>
      </c>
      <c r="G40" s="17" t="n">
        <v>7.99</v>
      </c>
      <c r="H40" s="17" t="n">
        <v>7.79</v>
      </c>
      <c r="I40" s="17" t="n">
        <v>5.99</v>
      </c>
      <c r="J40" s="17" t="s">
        <v>19</v>
      </c>
      <c r="K40" s="17" t="n">
        <v>6.29</v>
      </c>
      <c r="L40" s="18" t="n">
        <f aca="false">MIN(D40:K40)</f>
        <v>5.99</v>
      </c>
      <c r="M40" s="18" t="n">
        <f aca="false">MAX(D40:K40)</f>
        <v>7.99</v>
      </c>
      <c r="N40" s="19" t="n">
        <f aca="false">M40/L40-1</f>
        <v>0.333889816360601</v>
      </c>
      <c r="O40" s="25" t="n">
        <f aca="false">AVERAGE(D40:K40)</f>
        <v>7.10428571428572</v>
      </c>
    </row>
    <row r="41" customFormat="false" ht="28.35" hidden="false" customHeight="true" outlineLevel="0" collapsed="false">
      <c r="A41" s="13" t="s">
        <v>156</v>
      </c>
      <c r="B41" s="14" t="s">
        <v>120</v>
      </c>
      <c r="C41" s="15" t="s">
        <v>64</v>
      </c>
      <c r="D41" s="16" t="n">
        <v>7.79</v>
      </c>
      <c r="E41" s="17" t="n">
        <v>7.89</v>
      </c>
      <c r="F41" s="17" t="n">
        <v>5.99</v>
      </c>
      <c r="G41" s="17" t="n">
        <v>7.99</v>
      </c>
      <c r="H41" s="17" t="n">
        <v>7.79</v>
      </c>
      <c r="I41" s="17" t="n">
        <v>5.99</v>
      </c>
      <c r="J41" s="17" t="n">
        <v>7.99</v>
      </c>
      <c r="K41" s="17" t="n">
        <v>6.29</v>
      </c>
      <c r="L41" s="18" t="n">
        <f aca="false">MIN(D41:K41)</f>
        <v>5.99</v>
      </c>
      <c r="M41" s="18" t="n">
        <f aca="false">MAX(D41:K41)</f>
        <v>7.99</v>
      </c>
      <c r="N41" s="19" t="n">
        <f aca="false">M41/L41-1</f>
        <v>0.333889816360601</v>
      </c>
      <c r="O41" s="25" t="n">
        <f aca="false">AVERAGE(D41:K41)</f>
        <v>7.215</v>
      </c>
    </row>
    <row r="42" customFormat="false" ht="28.35" hidden="false" customHeight="true" outlineLevel="0" collapsed="false">
      <c r="A42" s="13" t="s">
        <v>164</v>
      </c>
      <c r="B42" s="14" t="s">
        <v>120</v>
      </c>
      <c r="C42" s="15" t="s">
        <v>64</v>
      </c>
      <c r="D42" s="16" t="n">
        <v>7.79</v>
      </c>
      <c r="E42" s="17" t="n">
        <v>7.89</v>
      </c>
      <c r="F42" s="17" t="n">
        <v>5.99</v>
      </c>
      <c r="G42" s="17" t="n">
        <v>7.99</v>
      </c>
      <c r="H42" s="17" t="n">
        <v>7.79</v>
      </c>
      <c r="I42" s="17" t="n">
        <v>5.99</v>
      </c>
      <c r="J42" s="17" t="n">
        <v>7.99</v>
      </c>
      <c r="K42" s="17" t="n">
        <v>6.29</v>
      </c>
      <c r="L42" s="18" t="n">
        <f aca="false">MIN(D42:K42)</f>
        <v>5.99</v>
      </c>
      <c r="M42" s="18" t="n">
        <f aca="false">MAX(D42:K42)</f>
        <v>7.99</v>
      </c>
      <c r="N42" s="19" t="n">
        <f aca="false">M42/L42-1</f>
        <v>0.333889816360601</v>
      </c>
      <c r="O42" s="25" t="n">
        <f aca="false">AVERAGE(D42:K42)</f>
        <v>7.215</v>
      </c>
    </row>
    <row r="43" customFormat="false" ht="28.35" hidden="false" customHeight="true" outlineLevel="0" collapsed="false">
      <c r="A43" s="13" t="s">
        <v>123</v>
      </c>
      <c r="B43" s="14" t="s">
        <v>120</v>
      </c>
      <c r="C43" s="15" t="s">
        <v>18</v>
      </c>
      <c r="D43" s="16" t="n">
        <v>8.19</v>
      </c>
      <c r="E43" s="17" t="s">
        <v>19</v>
      </c>
      <c r="F43" s="17" t="s">
        <v>19</v>
      </c>
      <c r="G43" s="17" t="s">
        <v>19</v>
      </c>
      <c r="H43" s="17" t="s">
        <v>19</v>
      </c>
      <c r="I43" s="17" t="n">
        <v>6.99</v>
      </c>
      <c r="J43" s="17" t="s">
        <v>19</v>
      </c>
      <c r="K43" s="17" t="n">
        <v>6.69</v>
      </c>
      <c r="L43" s="18" t="n">
        <f aca="false">MIN(D43:K43)</f>
        <v>6.69</v>
      </c>
      <c r="M43" s="18" t="n">
        <f aca="false">MAX(D43:K43)</f>
        <v>8.19</v>
      </c>
      <c r="N43" s="19" t="n">
        <f aca="false">M43/L43-1</f>
        <v>0.224215246636771</v>
      </c>
      <c r="O43" s="25" t="n">
        <f aca="false">AVERAGE(D43:K43)</f>
        <v>7.29</v>
      </c>
    </row>
    <row r="44" customFormat="false" ht="28.35" hidden="false" customHeight="true" outlineLevel="0" collapsed="false">
      <c r="A44" s="13" t="s">
        <v>135</v>
      </c>
      <c r="B44" s="14" t="s">
        <v>134</v>
      </c>
      <c r="C44" s="15" t="s">
        <v>125</v>
      </c>
      <c r="D44" s="16" t="n">
        <v>6.79</v>
      </c>
      <c r="E44" s="17" t="n">
        <v>6.89</v>
      </c>
      <c r="F44" s="17" t="s">
        <v>19</v>
      </c>
      <c r="G44" s="17" t="s">
        <v>19</v>
      </c>
      <c r="H44" s="17" t="s">
        <v>19</v>
      </c>
      <c r="I44" s="17" t="n">
        <v>8.49</v>
      </c>
      <c r="J44" s="17" t="s">
        <v>19</v>
      </c>
      <c r="K44" s="17" t="n">
        <v>8.99</v>
      </c>
      <c r="L44" s="18" t="n">
        <f aca="false">MIN(D44:K44)</f>
        <v>6.79</v>
      </c>
      <c r="M44" s="18" t="n">
        <f aca="false">MAX(D44:K44)</f>
        <v>8.99</v>
      </c>
      <c r="N44" s="19" t="n">
        <f aca="false">M44/L44-1</f>
        <v>0.3240058910162</v>
      </c>
      <c r="O44" s="25" t="n">
        <f aca="false">AVERAGE(D44:K44)</f>
        <v>7.79</v>
      </c>
    </row>
    <row r="45" customFormat="false" ht="28.35" hidden="false" customHeight="true" outlineLevel="0" collapsed="false">
      <c r="A45" s="13" t="s">
        <v>133</v>
      </c>
      <c r="B45" s="14" t="s">
        <v>134</v>
      </c>
      <c r="C45" s="15" t="s">
        <v>125</v>
      </c>
      <c r="D45" s="16" t="n">
        <v>11.49</v>
      </c>
      <c r="E45" s="17" t="n">
        <v>9.29</v>
      </c>
      <c r="F45" s="17" t="n">
        <v>4.99</v>
      </c>
      <c r="G45" s="17" t="n">
        <v>11.99</v>
      </c>
      <c r="H45" s="17" t="n">
        <v>11.85</v>
      </c>
      <c r="I45" s="17" t="n">
        <v>7.99</v>
      </c>
      <c r="J45" s="17" t="n">
        <v>9.89</v>
      </c>
      <c r="K45" s="17" t="n">
        <v>5.99</v>
      </c>
      <c r="L45" s="18" t="n">
        <f aca="false">MIN(D45:K45)</f>
        <v>4.99</v>
      </c>
      <c r="M45" s="18" t="n">
        <f aca="false">MAX(D45:K45)</f>
        <v>11.99</v>
      </c>
      <c r="N45" s="19" t="n">
        <f aca="false">M45/L45-1</f>
        <v>1.40280561122245</v>
      </c>
      <c r="O45" s="25" t="n">
        <f aca="false">AVERAGE(D45:K45)</f>
        <v>9.185</v>
      </c>
    </row>
    <row r="46" customFormat="false" ht="28.35" hidden="false" customHeight="true" outlineLevel="0" collapsed="false">
      <c r="A46" s="13" t="s">
        <v>162</v>
      </c>
      <c r="B46" s="14" t="s">
        <v>134</v>
      </c>
      <c r="C46" s="15" t="s">
        <v>64</v>
      </c>
      <c r="D46" s="17" t="n">
        <v>10.49</v>
      </c>
      <c r="E46" s="17" t="n">
        <v>10.49</v>
      </c>
      <c r="F46" s="17" t="n">
        <v>10.49</v>
      </c>
      <c r="G46" s="17" t="s">
        <v>19</v>
      </c>
      <c r="H46" s="17" t="n">
        <v>7.79</v>
      </c>
      <c r="I46" s="17" t="n">
        <v>7.99</v>
      </c>
      <c r="J46" s="17" t="n">
        <v>11.59</v>
      </c>
      <c r="K46" s="17" t="n">
        <v>9.19</v>
      </c>
      <c r="L46" s="18" t="n">
        <f aca="false">MIN(D46:K46)</f>
        <v>7.79</v>
      </c>
      <c r="M46" s="18" t="n">
        <f aca="false">MAX(D46:K46)</f>
        <v>11.59</v>
      </c>
      <c r="N46" s="19" t="n">
        <f aca="false">M46/L46-1</f>
        <v>0.487804878048781</v>
      </c>
      <c r="O46" s="25" t="n">
        <f aca="false">AVERAGE(D46:K46)</f>
        <v>9.71857142857143</v>
      </c>
    </row>
    <row r="47" customFormat="false" ht="28.35" hidden="false" customHeight="true" outlineLevel="0" collapsed="false">
      <c r="A47" s="13" t="s">
        <v>161</v>
      </c>
      <c r="B47" s="14" t="s">
        <v>134</v>
      </c>
      <c r="C47" s="15" t="s">
        <v>64</v>
      </c>
      <c r="D47" s="17" t="n">
        <v>10.49</v>
      </c>
      <c r="E47" s="17" t="n">
        <v>10.49</v>
      </c>
      <c r="F47" s="17" t="n">
        <v>8.99</v>
      </c>
      <c r="G47" s="17" t="n">
        <v>10.98</v>
      </c>
      <c r="H47" s="17" t="n">
        <v>10.9</v>
      </c>
      <c r="I47" s="17" t="n">
        <v>7.99</v>
      </c>
      <c r="J47" s="17" t="n">
        <v>11.59</v>
      </c>
      <c r="K47" s="17" t="n">
        <v>9.19</v>
      </c>
      <c r="L47" s="18" t="n">
        <f aca="false">MIN(D47:K47)</f>
        <v>7.99</v>
      </c>
      <c r="M47" s="18" t="n">
        <f aca="false">MAX(D47:K47)</f>
        <v>11.59</v>
      </c>
      <c r="N47" s="19" t="n">
        <f aca="false">M47/L47-1</f>
        <v>0.450563204005006</v>
      </c>
      <c r="O47" s="25" t="n">
        <f aca="false">AVERAGE(D47:K47)</f>
        <v>10.0775</v>
      </c>
    </row>
    <row r="48" customFormat="false" ht="28.35" hidden="false" customHeight="true" outlineLevel="0" collapsed="false">
      <c r="A48" s="13" t="s">
        <v>95</v>
      </c>
      <c r="B48" s="14" t="n">
        <v>134.5</v>
      </c>
      <c r="C48" s="15" t="s">
        <v>18</v>
      </c>
      <c r="D48" s="16" t="n">
        <v>9.9</v>
      </c>
      <c r="E48" s="17" t="s">
        <v>19</v>
      </c>
      <c r="F48" s="17" t="n">
        <v>8.99</v>
      </c>
      <c r="G48" s="17" t="n">
        <v>9.98</v>
      </c>
      <c r="H48" s="17" t="s">
        <v>19</v>
      </c>
      <c r="I48" s="17" t="n">
        <v>9.99</v>
      </c>
      <c r="J48" s="17" t="n">
        <v>13.99</v>
      </c>
      <c r="K48" s="17" t="s">
        <v>19</v>
      </c>
      <c r="L48" s="18" t="n">
        <f aca="false">MIN(D48:K48)</f>
        <v>8.99</v>
      </c>
      <c r="M48" s="18" t="n">
        <f aca="false">MAX(D48:K48)</f>
        <v>13.99</v>
      </c>
      <c r="N48" s="19" t="n">
        <f aca="false">M48/L48-1</f>
        <v>0.556173526140156</v>
      </c>
      <c r="O48" s="25" t="n">
        <f aca="false">AVERAGE(D48:K48)</f>
        <v>10.57</v>
      </c>
    </row>
    <row r="49" customFormat="false" ht="28.35" hidden="false" customHeight="true" outlineLevel="0" collapsed="false">
      <c r="A49" s="13" t="s">
        <v>163</v>
      </c>
      <c r="B49" s="14" t="s">
        <v>155</v>
      </c>
      <c r="C49" s="15" t="s">
        <v>64</v>
      </c>
      <c r="D49" s="16" t="n">
        <v>12.99</v>
      </c>
      <c r="E49" s="17" t="n">
        <v>13.8</v>
      </c>
      <c r="F49" s="17" t="n">
        <v>11.99</v>
      </c>
      <c r="G49" s="17" t="n">
        <v>13.99</v>
      </c>
      <c r="H49" s="17" t="n">
        <v>12.9</v>
      </c>
      <c r="I49" s="17" t="n">
        <v>9.99</v>
      </c>
      <c r="J49" s="17" t="n">
        <v>11.59</v>
      </c>
      <c r="K49" s="17" t="n">
        <v>11.19</v>
      </c>
      <c r="L49" s="18" t="n">
        <f aca="false">MIN(D49:K49)</f>
        <v>9.99</v>
      </c>
      <c r="M49" s="18" t="n">
        <f aca="false">MAX(D49:K49)</f>
        <v>13.99</v>
      </c>
      <c r="N49" s="19" t="n">
        <f aca="false">M49/L49-1</f>
        <v>0.400400400400401</v>
      </c>
      <c r="O49" s="25" t="n">
        <f aca="false">AVERAGE(D49:K49)</f>
        <v>12.305</v>
      </c>
    </row>
    <row r="50" customFormat="false" ht="28.35" hidden="false" customHeight="true" outlineLevel="0" collapsed="false">
      <c r="A50" s="13" t="s">
        <v>159</v>
      </c>
      <c r="B50" s="14" t="s">
        <v>155</v>
      </c>
      <c r="C50" s="15" t="s">
        <v>64</v>
      </c>
      <c r="D50" s="16" t="n">
        <v>12.99</v>
      </c>
      <c r="E50" s="17" t="n">
        <v>13.8</v>
      </c>
      <c r="F50" s="17" t="n">
        <v>11.99</v>
      </c>
      <c r="G50" s="17" t="n">
        <v>13.99</v>
      </c>
      <c r="H50" s="17" t="n">
        <v>12.95</v>
      </c>
      <c r="I50" s="17" t="n">
        <v>9.99</v>
      </c>
      <c r="J50" s="17" t="n">
        <v>11.59</v>
      </c>
      <c r="K50" s="17" t="n">
        <v>11.19</v>
      </c>
      <c r="L50" s="18" t="n">
        <f aca="false">MIN(D50:K50)</f>
        <v>9.99</v>
      </c>
      <c r="M50" s="18" t="n">
        <f aca="false">MAX(D50:K50)</f>
        <v>13.99</v>
      </c>
      <c r="N50" s="19" t="n">
        <f aca="false">M50/L50-1</f>
        <v>0.400400400400401</v>
      </c>
      <c r="O50" s="25" t="n">
        <f aca="false">AVERAGE(D50:K50)</f>
        <v>12.31125</v>
      </c>
    </row>
    <row r="51" customFormat="false" ht="28.35" hidden="false" customHeight="true" outlineLevel="0" collapsed="false">
      <c r="A51" s="13" t="s">
        <v>154</v>
      </c>
      <c r="B51" s="14" t="s">
        <v>155</v>
      </c>
      <c r="C51" s="15" t="s">
        <v>64</v>
      </c>
      <c r="D51" s="16" t="n">
        <v>13.49</v>
      </c>
      <c r="E51" s="17" t="n">
        <v>12.57</v>
      </c>
      <c r="F51" s="17" t="n">
        <v>11.99</v>
      </c>
      <c r="G51" s="17" t="n">
        <v>13.99</v>
      </c>
      <c r="H51" s="17" t="n">
        <v>12.9</v>
      </c>
      <c r="I51" s="17" t="n">
        <v>9.99</v>
      </c>
      <c r="J51" s="17" t="n">
        <v>11.59</v>
      </c>
      <c r="K51" s="17" t="n">
        <v>11.99</v>
      </c>
      <c r="L51" s="18" t="n">
        <f aca="false">MIN(D51:K51)</f>
        <v>9.99</v>
      </c>
      <c r="M51" s="18" t="n">
        <f aca="false">MAX(D51:K51)</f>
        <v>13.99</v>
      </c>
      <c r="N51" s="19" t="n">
        <f aca="false">M51/L51-1</f>
        <v>0.400400400400401</v>
      </c>
      <c r="O51" s="25" t="n">
        <f aca="false">AVERAGE(D51:K51)</f>
        <v>12.31375</v>
      </c>
    </row>
    <row r="52" customFormat="false" ht="28.35" hidden="false" customHeight="true" outlineLevel="0" collapsed="false">
      <c r="A52" s="13" t="s">
        <v>157</v>
      </c>
      <c r="B52" s="14" t="s">
        <v>155</v>
      </c>
      <c r="C52" s="15" t="s">
        <v>64</v>
      </c>
      <c r="D52" s="16" t="n">
        <v>12.99</v>
      </c>
      <c r="E52" s="17" t="n">
        <v>13.9</v>
      </c>
      <c r="F52" s="17" t="n">
        <v>11.99</v>
      </c>
      <c r="G52" s="17" t="n">
        <v>13.99</v>
      </c>
      <c r="H52" s="17" t="n">
        <v>12.95</v>
      </c>
      <c r="I52" s="17" t="n">
        <v>9.99</v>
      </c>
      <c r="J52" s="17" t="s">
        <v>19</v>
      </c>
      <c r="K52" s="17" t="n">
        <v>11.19</v>
      </c>
      <c r="L52" s="18" t="n">
        <f aca="false">MIN(D52:K52)</f>
        <v>9.99</v>
      </c>
      <c r="M52" s="18" t="n">
        <f aca="false">MAX(D52:K52)</f>
        <v>13.99</v>
      </c>
      <c r="N52" s="19" t="n">
        <f aca="false">M52/L52-1</f>
        <v>0.400400400400401</v>
      </c>
      <c r="O52" s="25" t="n">
        <f aca="false">AVERAGE(D52:K52)</f>
        <v>12.4285714285714</v>
      </c>
    </row>
    <row r="53" customFormat="false" ht="28.35" hidden="false" customHeight="true" outlineLevel="0" collapsed="false">
      <c r="A53" s="13" t="s">
        <v>98</v>
      </c>
      <c r="B53" s="14" t="s">
        <v>99</v>
      </c>
      <c r="C53" s="15" t="s">
        <v>56</v>
      </c>
      <c r="D53" s="17" t="n">
        <v>14.89</v>
      </c>
      <c r="E53" s="17" t="n">
        <v>13.32</v>
      </c>
      <c r="F53" s="17" t="n">
        <v>11.99</v>
      </c>
      <c r="G53" s="17" t="n">
        <v>12.98</v>
      </c>
      <c r="H53" s="17" t="n">
        <v>13.9</v>
      </c>
      <c r="I53" s="17" t="n">
        <v>11.99</v>
      </c>
      <c r="J53" s="17" t="n">
        <v>13.99</v>
      </c>
      <c r="K53" s="17" t="n">
        <v>13.19</v>
      </c>
      <c r="L53" s="18" t="n">
        <f aca="false">MIN(D53:K53)</f>
        <v>11.99</v>
      </c>
      <c r="M53" s="18" t="n">
        <f aca="false">MAX(D53:K53)</f>
        <v>14.89</v>
      </c>
      <c r="N53" s="19" t="n">
        <f aca="false">M53/L53-1</f>
        <v>0.2418682235196</v>
      </c>
      <c r="O53" s="25" t="n">
        <f aca="false">AVERAGE(D53:K53)</f>
        <v>13.28125</v>
      </c>
    </row>
    <row r="54" customFormat="false" ht="28.35" hidden="false" customHeight="true" outlineLevel="0" collapsed="false">
      <c r="A54" s="13" t="s">
        <v>100</v>
      </c>
      <c r="B54" s="14" t="s">
        <v>101</v>
      </c>
      <c r="C54" s="15" t="s">
        <v>64</v>
      </c>
      <c r="D54" s="16" t="n">
        <v>14.99</v>
      </c>
      <c r="E54" s="17" t="n">
        <v>14.79</v>
      </c>
      <c r="F54" s="17" t="n">
        <v>11.9</v>
      </c>
      <c r="G54" s="17" t="n">
        <v>11.9</v>
      </c>
      <c r="H54" s="17" t="n">
        <v>13.9</v>
      </c>
      <c r="I54" s="17" t="n">
        <v>12.99</v>
      </c>
      <c r="J54" s="17" t="n">
        <v>13.45</v>
      </c>
      <c r="K54" s="17" t="n">
        <v>14.29</v>
      </c>
      <c r="L54" s="18" t="n">
        <f aca="false">MIN(D54:K54)</f>
        <v>11.9</v>
      </c>
      <c r="M54" s="18" t="n">
        <f aca="false">MAX(D54:K54)</f>
        <v>14.99</v>
      </c>
      <c r="N54" s="19" t="n">
        <f aca="false">M54/L54-1</f>
        <v>0.259663865546218</v>
      </c>
      <c r="O54" s="25" t="n">
        <f aca="false">AVERAGE(D54:K54)</f>
        <v>13.52625</v>
      </c>
    </row>
    <row r="55" customFormat="false" ht="28.35" hidden="false" customHeight="true" outlineLevel="0" collapsed="false">
      <c r="A55" s="13" t="s">
        <v>96</v>
      </c>
      <c r="B55" s="14" t="s">
        <v>97</v>
      </c>
      <c r="C55" s="15" t="s">
        <v>36</v>
      </c>
      <c r="D55" s="16" t="n">
        <v>15.99</v>
      </c>
      <c r="E55" s="17" t="n">
        <v>14.99</v>
      </c>
      <c r="F55" s="17" t="n">
        <v>12.99</v>
      </c>
      <c r="G55" s="17" t="n">
        <v>13.98</v>
      </c>
      <c r="H55" s="17" t="n">
        <v>13.9</v>
      </c>
      <c r="I55" s="17" t="n">
        <v>12.99</v>
      </c>
      <c r="J55" s="17" t="n">
        <v>14.99</v>
      </c>
      <c r="K55" s="17" t="n">
        <v>13.39</v>
      </c>
      <c r="L55" s="18" t="n">
        <f aca="false">MIN(D55:K55)</f>
        <v>12.99</v>
      </c>
      <c r="M55" s="18" t="n">
        <f aca="false">MAX(D55:K55)</f>
        <v>15.99</v>
      </c>
      <c r="N55" s="19" t="n">
        <f aca="false">M55/L55-1</f>
        <v>0.23094688221709</v>
      </c>
      <c r="O55" s="25" t="n">
        <f aca="false">AVERAGE(D55:K55)</f>
        <v>14.1525</v>
      </c>
    </row>
    <row r="56" customFormat="false" ht="28.35" hidden="false" customHeight="true" outlineLevel="0" collapsed="false">
      <c r="A56" s="13" t="s">
        <v>102</v>
      </c>
      <c r="B56" s="15" t="s">
        <v>25</v>
      </c>
      <c r="C56" s="15" t="s">
        <v>64</v>
      </c>
      <c r="D56" s="16" t="n">
        <v>15.49</v>
      </c>
      <c r="E56" s="17" t="n">
        <v>14.79</v>
      </c>
      <c r="F56" s="17" t="s">
        <v>19</v>
      </c>
      <c r="G56" s="17" t="n">
        <v>16.98</v>
      </c>
      <c r="H56" s="17" t="s">
        <v>19</v>
      </c>
      <c r="I56" s="17" t="n">
        <v>13.99</v>
      </c>
      <c r="J56" s="17" t="s">
        <v>19</v>
      </c>
      <c r="K56" s="17" t="n">
        <v>14.99</v>
      </c>
      <c r="L56" s="18" t="n">
        <f aca="false">MIN(D56:K56)</f>
        <v>13.99</v>
      </c>
      <c r="M56" s="18" t="n">
        <f aca="false">MAX(D56:K56)</f>
        <v>16.98</v>
      </c>
      <c r="N56" s="19" t="n">
        <f aca="false">M56/L56-1</f>
        <v>0.213724088634739</v>
      </c>
      <c r="O56" s="25" t="n">
        <f aca="false">AVERAGE(D56:K56)</f>
        <v>15.248</v>
      </c>
    </row>
    <row r="57" customFormat="false" ht="28.35" hidden="false" customHeight="true" outlineLevel="0" collapsed="false">
      <c r="A57" s="13" t="s">
        <v>103</v>
      </c>
      <c r="B57" s="14" t="s">
        <v>104</v>
      </c>
      <c r="C57" s="15" t="s">
        <v>64</v>
      </c>
      <c r="D57" s="16" t="n">
        <v>17.49</v>
      </c>
      <c r="E57" s="17" t="n">
        <v>15.99</v>
      </c>
      <c r="F57" s="17" t="s">
        <v>19</v>
      </c>
      <c r="G57" s="17" t="n">
        <v>16.98</v>
      </c>
      <c r="H57" s="17" t="n">
        <v>16.5</v>
      </c>
      <c r="I57" s="17" t="s">
        <v>19</v>
      </c>
      <c r="J57" s="17" t="n">
        <v>15.89</v>
      </c>
      <c r="K57" s="17" t="n">
        <v>14.89</v>
      </c>
      <c r="L57" s="18" t="n">
        <f aca="false">MIN(D57:K57)</f>
        <v>14.89</v>
      </c>
      <c r="M57" s="18" t="n">
        <f aca="false">MAX(D57:K57)</f>
        <v>17.49</v>
      </c>
      <c r="N57" s="19" t="n">
        <f aca="false">M57/L57-1</f>
        <v>0.174613834788449</v>
      </c>
      <c r="O57" s="25" t="n">
        <f aca="false">AVERAGE(D57:K57)</f>
        <v>16.29</v>
      </c>
    </row>
    <row r="58" customFormat="false" ht="28.35" hidden="false" customHeight="true" outlineLevel="0" collapsed="false">
      <c r="A58" s="13" t="s">
        <v>113</v>
      </c>
      <c r="B58" s="14" t="s">
        <v>117</v>
      </c>
      <c r="C58" s="15" t="s">
        <v>118</v>
      </c>
      <c r="D58" s="16" t="n">
        <v>16.99</v>
      </c>
      <c r="E58" s="17" t="s">
        <v>19</v>
      </c>
      <c r="F58" s="17" t="n">
        <v>16.99</v>
      </c>
      <c r="G58" s="17" t="s">
        <v>19</v>
      </c>
      <c r="H58" s="17" t="n">
        <v>16.9</v>
      </c>
      <c r="I58" s="17" t="s">
        <v>19</v>
      </c>
      <c r="J58" s="17" t="n">
        <v>16.99</v>
      </c>
      <c r="K58" s="17" t="n">
        <v>16.99</v>
      </c>
      <c r="L58" s="18" t="n">
        <f aca="false">MIN(D58:K58)</f>
        <v>16.9</v>
      </c>
      <c r="M58" s="18" t="n">
        <f aca="false">MAX(D58:K58)</f>
        <v>16.99</v>
      </c>
      <c r="N58" s="19" t="n">
        <f aca="false">M58/L58-1</f>
        <v>0.0053254437869823</v>
      </c>
      <c r="O58" s="25" t="n">
        <f aca="false">AVERAGE(D58:K58)</f>
        <v>16.972</v>
      </c>
    </row>
    <row r="59" customFormat="false" ht="28.35" hidden="false" customHeight="true" outlineLevel="0" collapsed="false">
      <c r="A59" s="13" t="s">
        <v>109</v>
      </c>
      <c r="B59" s="14" t="s">
        <v>110</v>
      </c>
      <c r="C59" s="15" t="s">
        <v>88</v>
      </c>
      <c r="D59" s="16" t="n">
        <v>19.89</v>
      </c>
      <c r="E59" s="17" t="n">
        <v>19.99</v>
      </c>
      <c r="F59" s="17" t="n">
        <v>16.49</v>
      </c>
      <c r="G59" s="17" t="n">
        <v>19.99</v>
      </c>
      <c r="H59" s="17" t="n">
        <v>21.9</v>
      </c>
      <c r="I59" s="17" t="n">
        <v>17.99</v>
      </c>
      <c r="J59" s="17" t="s">
        <v>19</v>
      </c>
      <c r="K59" s="17" t="n">
        <v>16.99</v>
      </c>
      <c r="L59" s="18" t="n">
        <f aca="false">MIN(D59:K59)</f>
        <v>16.49</v>
      </c>
      <c r="M59" s="18" t="n">
        <f aca="false">MAX(D59:K59)</f>
        <v>21.9</v>
      </c>
      <c r="N59" s="19" t="n">
        <f aca="false">M59/L59-1</f>
        <v>0.328077622801698</v>
      </c>
      <c r="O59" s="25" t="n">
        <f aca="false">AVERAGE(D59:K59)</f>
        <v>19.0342857142857</v>
      </c>
    </row>
    <row r="60" customFormat="false" ht="28.35" hidden="false" customHeight="true" outlineLevel="0" collapsed="false">
      <c r="A60" s="13" t="s">
        <v>116</v>
      </c>
      <c r="B60" s="14" t="s">
        <v>114</v>
      </c>
      <c r="C60" s="15" t="s">
        <v>115</v>
      </c>
      <c r="D60" s="16" t="n">
        <v>19.99</v>
      </c>
      <c r="E60" s="17" t="s">
        <v>19</v>
      </c>
      <c r="F60" s="17" t="n">
        <v>18.29</v>
      </c>
      <c r="G60" s="17" t="n">
        <v>19.98</v>
      </c>
      <c r="H60" s="17" t="n">
        <v>18.9</v>
      </c>
      <c r="I60" s="17" t="n">
        <v>19.99</v>
      </c>
      <c r="J60" s="17" t="n">
        <v>19.99</v>
      </c>
      <c r="K60" s="17" t="n">
        <v>19.79</v>
      </c>
      <c r="L60" s="18" t="n">
        <f aca="false">MIN(D60:K60)</f>
        <v>18.29</v>
      </c>
      <c r="M60" s="18" t="n">
        <f aca="false">MAX(D60:K60)</f>
        <v>19.99</v>
      </c>
      <c r="N60" s="19" t="n">
        <f aca="false">M60/L60-1</f>
        <v>0.092946965554948</v>
      </c>
      <c r="O60" s="25" t="n">
        <f aca="false">AVERAGE(D60:K60)</f>
        <v>19.5614285714286</v>
      </c>
    </row>
    <row r="61" customFormat="false" ht="28.35" hidden="false" customHeight="true" outlineLevel="0" collapsed="false">
      <c r="A61" s="13" t="s">
        <v>113</v>
      </c>
      <c r="B61" s="14" t="s">
        <v>114</v>
      </c>
      <c r="C61" s="15" t="s">
        <v>115</v>
      </c>
      <c r="D61" s="16" t="n">
        <v>19.99</v>
      </c>
      <c r="E61" s="17" t="s">
        <v>19</v>
      </c>
      <c r="F61" s="17" t="n">
        <v>18.99</v>
      </c>
      <c r="G61" s="17" t="s">
        <v>19</v>
      </c>
      <c r="H61" s="17" t="n">
        <v>18.9</v>
      </c>
      <c r="I61" s="17" t="n">
        <v>19.99</v>
      </c>
      <c r="J61" s="17" t="s">
        <v>19</v>
      </c>
      <c r="K61" s="17" t="n">
        <v>19.99</v>
      </c>
      <c r="L61" s="18" t="n">
        <f aca="false">MIN(D61:K61)</f>
        <v>18.9</v>
      </c>
      <c r="M61" s="18" t="n">
        <f aca="false">MAX(D61:K61)</f>
        <v>19.99</v>
      </c>
      <c r="N61" s="19" t="n">
        <f aca="false">M61/L61-1</f>
        <v>0.0576719576719578</v>
      </c>
      <c r="O61" s="25" t="n">
        <f aca="false">AVERAGE(D61:K61)</f>
        <v>19.572</v>
      </c>
    </row>
    <row r="62" customFormat="false" ht="28.35" hidden="false" customHeight="true" outlineLevel="0" collapsed="false">
      <c r="A62" s="13" t="s">
        <v>107</v>
      </c>
      <c r="B62" s="14" t="s">
        <v>22</v>
      </c>
      <c r="C62" s="15" t="s">
        <v>88</v>
      </c>
      <c r="D62" s="16" t="n">
        <v>24.99</v>
      </c>
      <c r="E62" s="17" t="s">
        <v>19</v>
      </c>
      <c r="F62" s="17" t="n">
        <v>20.9</v>
      </c>
      <c r="G62" s="17" t="n">
        <v>18.99</v>
      </c>
      <c r="H62" s="17" t="n">
        <v>24.4</v>
      </c>
      <c r="I62" s="17" t="s">
        <v>19</v>
      </c>
      <c r="J62" s="17" t="s">
        <v>19</v>
      </c>
      <c r="K62" s="17" t="s">
        <v>19</v>
      </c>
      <c r="L62" s="18" t="n">
        <f aca="false">MIN(D62:K62)</f>
        <v>18.99</v>
      </c>
      <c r="M62" s="18" t="n">
        <f aca="false">MAX(D62:K62)</f>
        <v>24.99</v>
      </c>
      <c r="N62" s="19" t="n">
        <f aca="false">M62/L62-1</f>
        <v>0.315955766192733</v>
      </c>
      <c r="O62" s="25" t="n">
        <f aca="false">AVERAGE(D62:K62)</f>
        <v>22.32</v>
      </c>
    </row>
    <row r="63" customFormat="false" ht="28.35" hidden="false" customHeight="true" outlineLevel="0" collapsed="false">
      <c r="A63" s="13" t="s">
        <v>109</v>
      </c>
      <c r="B63" s="14" t="s">
        <v>17</v>
      </c>
      <c r="C63" s="15" t="s">
        <v>88</v>
      </c>
      <c r="D63" s="16" t="n">
        <v>30.99</v>
      </c>
      <c r="E63" s="17" t="n">
        <v>32.49</v>
      </c>
      <c r="F63" s="17" t="n">
        <v>29.99</v>
      </c>
      <c r="G63" s="17" t="s">
        <v>19</v>
      </c>
      <c r="H63" s="17" t="n">
        <v>31.8</v>
      </c>
      <c r="I63" s="17" t="s">
        <v>19</v>
      </c>
      <c r="J63" s="17" t="s">
        <v>19</v>
      </c>
      <c r="K63" s="17" t="n">
        <v>27.49</v>
      </c>
      <c r="L63" s="18" t="n">
        <f aca="false">MIN(D63:K63)</f>
        <v>27.49</v>
      </c>
      <c r="M63" s="18" t="n">
        <f aca="false">MAX(D63:K63)</f>
        <v>32.49</v>
      </c>
      <c r="N63" s="19" t="n">
        <f aca="false">M63/L63-1</f>
        <v>0.181884321571481</v>
      </c>
      <c r="O63" s="25" t="n">
        <f aca="false">AVERAGE(D63:K63)</f>
        <v>30.552</v>
      </c>
    </row>
    <row r="64" customFormat="false" ht="28.35" hidden="false" customHeight="true" outlineLevel="0" collapsed="false">
      <c r="A64" s="13" t="s">
        <v>31</v>
      </c>
      <c r="B64" s="14" t="s">
        <v>27</v>
      </c>
      <c r="C64" s="15" t="s">
        <v>18</v>
      </c>
      <c r="D64" s="16" t="s">
        <v>19</v>
      </c>
      <c r="E64" s="17" t="s">
        <v>19</v>
      </c>
      <c r="F64" s="17" t="s">
        <v>19</v>
      </c>
      <c r="G64" s="17" t="s">
        <v>19</v>
      </c>
      <c r="H64" s="17" t="s">
        <v>19</v>
      </c>
      <c r="I64" s="17" t="n">
        <v>39.99</v>
      </c>
      <c r="J64" s="17" t="n">
        <v>25.98</v>
      </c>
      <c r="K64" s="17" t="n">
        <v>29.39</v>
      </c>
      <c r="L64" s="18" t="n">
        <f aca="false">MIN(D64:K64)</f>
        <v>25.98</v>
      </c>
      <c r="M64" s="18" t="n">
        <f aca="false">MAX(D64:K64)</f>
        <v>39.99</v>
      </c>
      <c r="N64" s="19" t="n">
        <f aca="false">M64/L64-1</f>
        <v>0.539260969976905</v>
      </c>
      <c r="O64" s="25" t="n">
        <f aca="false">AVERAGE(D64:K64)</f>
        <v>31.7866666666667</v>
      </c>
    </row>
    <row r="65" customFormat="false" ht="28.35" hidden="false" customHeight="true" outlineLevel="0" collapsed="false">
      <c r="A65" s="13" t="s">
        <v>111</v>
      </c>
      <c r="B65" s="14" t="s">
        <v>112</v>
      </c>
      <c r="C65" s="15" t="s">
        <v>88</v>
      </c>
      <c r="D65" s="16" t="n">
        <v>28.99</v>
      </c>
      <c r="E65" s="17" t="s">
        <v>19</v>
      </c>
      <c r="F65" s="17" t="s">
        <v>19</v>
      </c>
      <c r="G65" s="17" t="n">
        <v>39.98</v>
      </c>
      <c r="H65" s="17" t="n">
        <v>26.5</v>
      </c>
      <c r="I65" s="17" t="s">
        <v>19</v>
      </c>
      <c r="J65" s="17" t="s">
        <v>19</v>
      </c>
      <c r="K65" s="17" t="s">
        <v>19</v>
      </c>
      <c r="L65" s="18" t="n">
        <f aca="false">MIN(D65:K65)</f>
        <v>26.5</v>
      </c>
      <c r="M65" s="18" t="n">
        <f aca="false">MAX(D65:K65)</f>
        <v>39.98</v>
      </c>
      <c r="N65" s="19" t="n">
        <f aca="false">M65/L65-1</f>
        <v>0.508679245283019</v>
      </c>
      <c r="O65" s="25" t="n">
        <f aca="false">AVERAGE(D65:K65)</f>
        <v>31.8233333333333</v>
      </c>
    </row>
    <row r="66" customFormat="false" ht="28.35" hidden="false" customHeight="true" outlineLevel="0" collapsed="false">
      <c r="A66" s="13" t="s">
        <v>16</v>
      </c>
      <c r="B66" s="14" t="s">
        <v>17</v>
      </c>
      <c r="C66" s="15" t="s">
        <v>18</v>
      </c>
      <c r="D66" s="16" t="s">
        <v>19</v>
      </c>
      <c r="E66" s="17" t="s">
        <v>19</v>
      </c>
      <c r="F66" s="17" t="s">
        <v>19</v>
      </c>
      <c r="G66" s="17" t="n">
        <v>35.99</v>
      </c>
      <c r="H66" s="17" t="s">
        <v>19</v>
      </c>
      <c r="I66" s="17" t="n">
        <v>39.99</v>
      </c>
      <c r="J66" s="17" t="n">
        <v>30.98</v>
      </c>
      <c r="K66" s="17" t="n">
        <v>35.99</v>
      </c>
      <c r="L66" s="18" t="n">
        <f aca="false">MIN(D66:K66)</f>
        <v>30.98</v>
      </c>
      <c r="M66" s="18" t="n">
        <f aca="false">MAX(D66:K66)</f>
        <v>39.99</v>
      </c>
      <c r="N66" s="19" t="n">
        <f aca="false">M66/L66-1</f>
        <v>0.29083279535184</v>
      </c>
      <c r="O66" s="25" t="n">
        <f aca="false">AVERAGE(D66:K66)</f>
        <v>35.7375</v>
      </c>
    </row>
    <row r="67" customFormat="false" ht="28.35" hidden="false" customHeight="true" outlineLevel="0" collapsed="false">
      <c r="A67" s="13" t="s">
        <v>20</v>
      </c>
      <c r="B67" s="14" t="s">
        <v>17</v>
      </c>
      <c r="C67" s="15" t="s">
        <v>18</v>
      </c>
      <c r="D67" s="16" t="n">
        <v>35.99</v>
      </c>
      <c r="E67" s="17" t="s">
        <v>19</v>
      </c>
      <c r="F67" s="17" t="s">
        <v>19</v>
      </c>
      <c r="G67" s="17" t="s">
        <v>19</v>
      </c>
      <c r="H67" s="17" t="s">
        <v>19</v>
      </c>
      <c r="I67" s="17" t="n">
        <v>39.99</v>
      </c>
      <c r="J67" s="17" t="n">
        <v>30.98</v>
      </c>
      <c r="K67" s="17" t="n">
        <v>35.99</v>
      </c>
      <c r="L67" s="18" t="n">
        <f aca="false">MIN(D67:K67)</f>
        <v>30.98</v>
      </c>
      <c r="M67" s="18" t="n">
        <f aca="false">MAX(D67:K67)</f>
        <v>39.99</v>
      </c>
      <c r="N67" s="19" t="n">
        <f aca="false">M67/L67-1</f>
        <v>0.29083279535184</v>
      </c>
      <c r="O67" s="25" t="n">
        <f aca="false">AVERAGE(D67:K67)</f>
        <v>35.7375</v>
      </c>
    </row>
    <row r="68" customFormat="false" ht="28.35" hidden="false" customHeight="true" outlineLevel="0" collapsed="false">
      <c r="A68" s="13" t="s">
        <v>28</v>
      </c>
      <c r="B68" s="14" t="s">
        <v>27</v>
      </c>
      <c r="C68" s="15" t="s">
        <v>18</v>
      </c>
      <c r="D68" s="16" t="n">
        <v>35.99</v>
      </c>
      <c r="E68" s="17" t="s">
        <v>19</v>
      </c>
      <c r="F68" s="17" t="n">
        <v>35.99</v>
      </c>
      <c r="G68" s="17" t="s">
        <v>19</v>
      </c>
      <c r="H68" s="17" t="s">
        <v>19</v>
      </c>
      <c r="I68" s="17" t="n">
        <v>39.99</v>
      </c>
      <c r="J68" s="17" t="n">
        <v>30.99</v>
      </c>
      <c r="K68" s="17" t="n">
        <v>35.99</v>
      </c>
      <c r="L68" s="18" t="n">
        <f aca="false">MIN(D68:K68)</f>
        <v>30.99</v>
      </c>
      <c r="M68" s="18" t="n">
        <f aca="false">MAX(D68:K68)</f>
        <v>39.99</v>
      </c>
      <c r="N68" s="19" t="n">
        <f aca="false">M68/L68-1</f>
        <v>0.290416263310745</v>
      </c>
      <c r="O68" s="25" t="n">
        <f aca="false">AVERAGE(D68:K68)</f>
        <v>35.79</v>
      </c>
    </row>
    <row r="69" customFormat="false" ht="28.35" hidden="false" customHeight="true" outlineLevel="0" collapsed="false">
      <c r="A69" s="13" t="s">
        <v>30</v>
      </c>
      <c r="B69" s="14" t="s">
        <v>27</v>
      </c>
      <c r="C69" s="15" t="s">
        <v>18</v>
      </c>
      <c r="D69" s="16" t="n">
        <v>35.99</v>
      </c>
      <c r="E69" s="17" t="s">
        <v>19</v>
      </c>
      <c r="F69" s="17" t="n">
        <v>35.99</v>
      </c>
      <c r="G69" s="17" t="n">
        <v>35.99</v>
      </c>
      <c r="H69" s="17" t="s">
        <v>19</v>
      </c>
      <c r="I69" s="17" t="n">
        <v>39.99</v>
      </c>
      <c r="J69" s="17" t="n">
        <v>30.99</v>
      </c>
      <c r="K69" s="17" t="n">
        <v>35.99</v>
      </c>
      <c r="L69" s="18" t="n">
        <f aca="false">MIN(D69:K69)</f>
        <v>30.99</v>
      </c>
      <c r="M69" s="18" t="n">
        <f aca="false">MAX(D69:K69)</f>
        <v>39.99</v>
      </c>
      <c r="N69" s="19" t="n">
        <f aca="false">M69/L69-1</f>
        <v>0.290416263310745</v>
      </c>
      <c r="O69" s="25" t="n">
        <f aca="false">AVERAGE(D69:K69)</f>
        <v>35.8233333333333</v>
      </c>
    </row>
    <row r="70" customFormat="false" ht="28.35" hidden="false" customHeight="true" outlineLevel="0" collapsed="false">
      <c r="A70" s="13" t="s">
        <v>108</v>
      </c>
      <c r="B70" s="14" t="s">
        <v>17</v>
      </c>
      <c r="C70" s="15" t="s">
        <v>88</v>
      </c>
      <c r="D70" s="16" t="n">
        <v>39.99</v>
      </c>
      <c r="E70" s="17" t="n">
        <v>39.99</v>
      </c>
      <c r="F70" s="17" t="n">
        <v>35.99</v>
      </c>
      <c r="G70" s="17" t="n">
        <v>39.99</v>
      </c>
      <c r="H70" s="17" t="n">
        <v>34.9</v>
      </c>
      <c r="I70" s="17" t="n">
        <v>29.99</v>
      </c>
      <c r="J70" s="17" t="s">
        <v>19</v>
      </c>
      <c r="K70" s="17" t="s">
        <v>19</v>
      </c>
      <c r="L70" s="18" t="n">
        <f aca="false">MIN(D70:K70)</f>
        <v>29.99</v>
      </c>
      <c r="M70" s="18" t="n">
        <f aca="false">MAX(D70:K70)</f>
        <v>39.99</v>
      </c>
      <c r="N70" s="19" t="n">
        <f aca="false">M70/L70-1</f>
        <v>0.333444481493831</v>
      </c>
      <c r="O70" s="25" t="n">
        <f aca="false">AVERAGE(D70:K70)</f>
        <v>36.8083333333333</v>
      </c>
    </row>
    <row r="71" customFormat="false" ht="28.35" hidden="false" customHeight="true" outlineLevel="0" collapsed="false">
      <c r="A71" s="13" t="s">
        <v>24</v>
      </c>
      <c r="B71" s="14" t="s">
        <v>25</v>
      </c>
      <c r="C71" s="15" t="s">
        <v>18</v>
      </c>
      <c r="D71" s="16" t="n">
        <v>39.99</v>
      </c>
      <c r="E71" s="17" t="s">
        <v>19</v>
      </c>
      <c r="F71" s="17" t="s">
        <v>19</v>
      </c>
      <c r="G71" s="17" t="n">
        <v>39.98</v>
      </c>
      <c r="H71" s="17" t="s">
        <v>19</v>
      </c>
      <c r="I71" s="17" t="s">
        <v>19</v>
      </c>
      <c r="J71" s="17" t="n">
        <v>34.98</v>
      </c>
      <c r="K71" s="17" t="n">
        <v>39.99</v>
      </c>
      <c r="L71" s="18" t="n">
        <f aca="false">MIN(D71:K71)</f>
        <v>34.98</v>
      </c>
      <c r="M71" s="18" t="n">
        <f aca="false">MAX(D71:K71)</f>
        <v>39.99</v>
      </c>
      <c r="N71" s="19" t="n">
        <f aca="false">M71/L71-1</f>
        <v>0.143224699828474</v>
      </c>
      <c r="O71" s="25" t="n">
        <f aca="false">AVERAGE(D71:K71)</f>
        <v>38.735</v>
      </c>
    </row>
    <row r="72" customFormat="false" ht="28.35" hidden="false" customHeight="true" outlineLevel="0" collapsed="false">
      <c r="A72" s="13" t="s">
        <v>26</v>
      </c>
      <c r="B72" s="14" t="s">
        <v>27</v>
      </c>
      <c r="C72" s="15" t="s">
        <v>18</v>
      </c>
      <c r="D72" s="16" t="s">
        <v>19</v>
      </c>
      <c r="E72" s="17" t="s">
        <v>19</v>
      </c>
      <c r="F72" s="17" t="s">
        <v>19</v>
      </c>
      <c r="G72" s="17" t="s">
        <v>19</v>
      </c>
      <c r="H72" s="17" t="s">
        <v>19</v>
      </c>
      <c r="I72" s="17" t="n">
        <v>49.99</v>
      </c>
      <c r="J72" s="17" t="n">
        <v>36.99</v>
      </c>
      <c r="K72" s="17" t="n">
        <v>35.99</v>
      </c>
      <c r="L72" s="18" t="n">
        <f aca="false">MIN(D72:K72)</f>
        <v>35.99</v>
      </c>
      <c r="M72" s="18" t="n">
        <f aca="false">MAX(D72:K72)</f>
        <v>49.99</v>
      </c>
      <c r="N72" s="19" t="n">
        <f aca="false">M72/L72-1</f>
        <v>0.388996943595443</v>
      </c>
      <c r="O72" s="25" t="n">
        <f aca="false">AVERAGE(D72:K72)</f>
        <v>40.99</v>
      </c>
    </row>
    <row r="73" customFormat="false" ht="28.35" hidden="false" customHeight="true" outlineLevel="0" collapsed="false">
      <c r="A73" s="13" t="s">
        <v>32</v>
      </c>
      <c r="B73" s="14" t="s">
        <v>27</v>
      </c>
      <c r="C73" s="15" t="s">
        <v>18</v>
      </c>
      <c r="D73" s="16" t="n">
        <v>39.99</v>
      </c>
      <c r="E73" s="17" t="s">
        <v>19</v>
      </c>
      <c r="F73" s="17" t="n">
        <v>39.99</v>
      </c>
      <c r="G73" s="17" t="n">
        <v>39.98</v>
      </c>
      <c r="H73" s="17" t="s">
        <v>19</v>
      </c>
      <c r="I73" s="17" t="n">
        <v>49.99</v>
      </c>
      <c r="J73" s="17" t="n">
        <v>36.99</v>
      </c>
      <c r="K73" s="17" t="n">
        <v>39.99</v>
      </c>
      <c r="L73" s="18" t="n">
        <f aca="false">MIN(D73:K73)</f>
        <v>36.99</v>
      </c>
      <c r="M73" s="18" t="n">
        <f aca="false">MAX(D73:K73)</f>
        <v>49.99</v>
      </c>
      <c r="N73" s="19" t="n">
        <f aca="false">M73/L73-1</f>
        <v>0.351446336847797</v>
      </c>
      <c r="O73" s="25" t="n">
        <f aca="false">AVERAGE(D73:K73)</f>
        <v>41.155</v>
      </c>
    </row>
    <row r="74" customFormat="false" ht="28.35" hidden="false" customHeight="true" outlineLevel="0" collapsed="false">
      <c r="A74" s="13" t="s">
        <v>52</v>
      </c>
      <c r="B74" s="14" t="s">
        <v>53</v>
      </c>
      <c r="C74" s="15" t="s">
        <v>36</v>
      </c>
      <c r="D74" s="16" t="n">
        <v>45.9</v>
      </c>
      <c r="E74" s="17" t="s">
        <v>19</v>
      </c>
      <c r="F74" s="17" t="n">
        <v>41.9</v>
      </c>
      <c r="G74" s="17" t="s">
        <v>19</v>
      </c>
      <c r="H74" s="17" t="n">
        <v>46.5</v>
      </c>
      <c r="I74" s="17" t="n">
        <v>44.99</v>
      </c>
      <c r="J74" s="17" t="s">
        <v>19</v>
      </c>
      <c r="K74" s="17" t="n">
        <v>39.99</v>
      </c>
      <c r="L74" s="18" t="n">
        <f aca="false">MIN(D74:K74)</f>
        <v>39.99</v>
      </c>
      <c r="M74" s="18" t="n">
        <f aca="false">MAX(D74:K74)</f>
        <v>46.5</v>
      </c>
      <c r="N74" s="19" t="n">
        <f aca="false">M74/L74-1</f>
        <v>0.162790697674418</v>
      </c>
      <c r="O74" s="25" t="n">
        <f aca="false">AVERAGE(D74:K74)</f>
        <v>43.856</v>
      </c>
    </row>
    <row r="75" customFormat="false" ht="28.35" hidden="false" customHeight="true" outlineLevel="0" collapsed="false">
      <c r="A75" s="13" t="s">
        <v>43</v>
      </c>
      <c r="B75" s="14" t="s">
        <v>44</v>
      </c>
      <c r="C75" s="15" t="s">
        <v>36</v>
      </c>
      <c r="D75" s="16" t="n">
        <v>39.99</v>
      </c>
      <c r="E75" s="17" t="n">
        <v>39.99</v>
      </c>
      <c r="F75" s="17" t="n">
        <v>41.9</v>
      </c>
      <c r="G75" s="17" t="n">
        <v>42.99</v>
      </c>
      <c r="H75" s="17" t="n">
        <v>46.5</v>
      </c>
      <c r="I75" s="17" t="n">
        <v>44.99</v>
      </c>
      <c r="J75" s="17" t="n">
        <v>55.9</v>
      </c>
      <c r="K75" s="17" t="n">
        <v>42.39</v>
      </c>
      <c r="L75" s="18" t="n">
        <f aca="false">MIN(D75:K75)</f>
        <v>39.99</v>
      </c>
      <c r="M75" s="18" t="n">
        <f aca="false">MAX(D75:K75)</f>
        <v>55.9</v>
      </c>
      <c r="N75" s="19" t="n">
        <f aca="false">M75/L75-1</f>
        <v>0.397849462365591</v>
      </c>
      <c r="O75" s="25" t="n">
        <f aca="false">AVERAGE(D75:K75)</f>
        <v>44.33125</v>
      </c>
    </row>
    <row r="76" customFormat="false" ht="28.35" hidden="false" customHeight="true" outlineLevel="0" collapsed="false">
      <c r="A76" s="13" t="s">
        <v>34</v>
      </c>
      <c r="B76" s="14" t="s">
        <v>35</v>
      </c>
      <c r="C76" s="15" t="s">
        <v>36</v>
      </c>
      <c r="D76" s="16" t="n">
        <v>41.99</v>
      </c>
      <c r="E76" s="16" t="n">
        <v>39.99</v>
      </c>
      <c r="F76" s="17" t="n">
        <v>41.9</v>
      </c>
      <c r="G76" s="17" t="n">
        <v>42.99</v>
      </c>
      <c r="H76" s="17" t="n">
        <v>45.9</v>
      </c>
      <c r="I76" s="17" t="n">
        <v>44.99</v>
      </c>
      <c r="J76" s="17" t="n">
        <v>55.9</v>
      </c>
      <c r="K76" s="17" t="n">
        <v>42.39</v>
      </c>
      <c r="L76" s="18" t="n">
        <f aca="false">MIN(D76:K76)</f>
        <v>39.99</v>
      </c>
      <c r="M76" s="18" t="n">
        <f aca="false">MAX(D76:K76)</f>
        <v>55.9</v>
      </c>
      <c r="N76" s="19" t="n">
        <f aca="false">M76/L76-1</f>
        <v>0.397849462365591</v>
      </c>
      <c r="O76" s="25" t="n">
        <f aca="false">AVERAGE(D76:K76)</f>
        <v>44.50625</v>
      </c>
    </row>
    <row r="77" customFormat="false" ht="28.35" hidden="false" customHeight="true" outlineLevel="0" collapsed="false">
      <c r="A77" s="13" t="s">
        <v>71</v>
      </c>
      <c r="B77" s="14" t="s">
        <v>72</v>
      </c>
      <c r="C77" s="15" t="s">
        <v>64</v>
      </c>
      <c r="D77" s="16" t="n">
        <v>44.99</v>
      </c>
      <c r="E77" s="17" t="n">
        <v>44.99</v>
      </c>
      <c r="F77" s="17" t="n">
        <v>44.99</v>
      </c>
      <c r="G77" s="17" t="n">
        <v>49.98</v>
      </c>
      <c r="H77" s="17" t="n">
        <v>41.9</v>
      </c>
      <c r="I77" s="17" t="n">
        <v>46.99</v>
      </c>
      <c r="J77" s="17" t="n">
        <v>44.99</v>
      </c>
      <c r="K77" s="17" t="n">
        <v>39.99</v>
      </c>
      <c r="L77" s="18" t="n">
        <f aca="false">MIN(D77:K77)</f>
        <v>39.99</v>
      </c>
      <c r="M77" s="18" t="n">
        <f aca="false">MAX(D77:K77)</f>
        <v>49.98</v>
      </c>
      <c r="N77" s="19" t="n">
        <f aca="false">M77/L77-1</f>
        <v>0.249812453113278</v>
      </c>
      <c r="O77" s="25" t="n">
        <f aca="false">AVERAGE(D77:K77)</f>
        <v>44.8525</v>
      </c>
    </row>
    <row r="78" customFormat="false" ht="28.35" hidden="false" customHeight="true" outlineLevel="0" collapsed="false">
      <c r="A78" s="13" t="s">
        <v>69</v>
      </c>
      <c r="B78" s="14" t="s">
        <v>70</v>
      </c>
      <c r="C78" s="15" t="s">
        <v>64</v>
      </c>
      <c r="D78" s="16" t="n">
        <v>44.99</v>
      </c>
      <c r="E78" s="17" t="n">
        <v>44.99</v>
      </c>
      <c r="F78" s="17" t="n">
        <v>41.99</v>
      </c>
      <c r="G78" s="17" t="n">
        <v>49.98</v>
      </c>
      <c r="H78" s="17" t="n">
        <v>41.9</v>
      </c>
      <c r="I78" s="17" t="n">
        <v>46.99</v>
      </c>
      <c r="J78" s="17" t="n">
        <v>44.99</v>
      </c>
      <c r="K78" s="17" t="n">
        <v>44.99</v>
      </c>
      <c r="L78" s="18" t="n">
        <f aca="false">MIN(D78:K78)</f>
        <v>41.9</v>
      </c>
      <c r="M78" s="18" t="n">
        <f aca="false">MAX(D78:K78)</f>
        <v>49.98</v>
      </c>
      <c r="N78" s="19" t="n">
        <f aca="false">M78/L78-1</f>
        <v>0.192840095465394</v>
      </c>
      <c r="O78" s="25" t="n">
        <f aca="false">AVERAGE(D78:K78)</f>
        <v>45.1025</v>
      </c>
    </row>
    <row r="79" customFormat="false" ht="28.35" hidden="false" customHeight="true" outlineLevel="0" collapsed="false">
      <c r="A79" s="13" t="s">
        <v>60</v>
      </c>
      <c r="B79" s="14" t="s">
        <v>61</v>
      </c>
      <c r="C79" s="15" t="s">
        <v>56</v>
      </c>
      <c r="D79" s="16" t="s">
        <v>19</v>
      </c>
      <c r="E79" s="17" t="s">
        <v>19</v>
      </c>
      <c r="F79" s="17" t="n">
        <v>41.9</v>
      </c>
      <c r="G79" s="17" t="n">
        <v>42.99</v>
      </c>
      <c r="H79" s="17" t="n">
        <v>46.5</v>
      </c>
      <c r="I79" s="17" t="n">
        <v>44.99</v>
      </c>
      <c r="J79" s="17" t="n">
        <v>55.9</v>
      </c>
      <c r="K79" s="17" t="n">
        <v>42.39</v>
      </c>
      <c r="L79" s="18" t="n">
        <f aca="false">MIN(D79:K79)</f>
        <v>41.9</v>
      </c>
      <c r="M79" s="18" t="n">
        <f aca="false">MAX(D79:K79)</f>
        <v>55.9</v>
      </c>
      <c r="N79" s="19" t="n">
        <f aca="false">M79/L79-1</f>
        <v>0.334128878281623</v>
      </c>
      <c r="O79" s="25" t="n">
        <f aca="false">AVERAGE(D79:K79)</f>
        <v>45.7783333333333</v>
      </c>
    </row>
    <row r="80" customFormat="false" ht="28.35" hidden="false" customHeight="true" outlineLevel="0" collapsed="false">
      <c r="A80" s="13" t="s">
        <v>50</v>
      </c>
      <c r="B80" s="14" t="s">
        <v>51</v>
      </c>
      <c r="C80" s="15" t="s">
        <v>36</v>
      </c>
      <c r="D80" s="16" t="n">
        <v>45.9</v>
      </c>
      <c r="E80" s="16" t="n">
        <v>39.99</v>
      </c>
      <c r="F80" s="17" t="n">
        <v>41.9</v>
      </c>
      <c r="G80" s="17" t="n">
        <v>42.99</v>
      </c>
      <c r="H80" s="17" t="n">
        <v>46.5</v>
      </c>
      <c r="I80" s="17" t="n">
        <v>44.99</v>
      </c>
      <c r="J80" s="17" t="n">
        <v>55.9</v>
      </c>
      <c r="K80" s="17" t="n">
        <v>49.99</v>
      </c>
      <c r="L80" s="18" t="n">
        <f aca="false">MIN(D80:K80)</f>
        <v>39.99</v>
      </c>
      <c r="M80" s="18" t="n">
        <f aca="false">MAX(D80:K80)</f>
        <v>55.9</v>
      </c>
      <c r="N80" s="19" t="n">
        <f aca="false">M80/L80-1</f>
        <v>0.397849462365591</v>
      </c>
      <c r="O80" s="25" t="n">
        <f aca="false">AVERAGE(D80:K80)</f>
        <v>46.02</v>
      </c>
    </row>
    <row r="81" customFormat="false" ht="28.35" hidden="false" customHeight="true" outlineLevel="0" collapsed="false">
      <c r="A81" s="13" t="s">
        <v>58</v>
      </c>
      <c r="B81" s="14" t="s">
        <v>38</v>
      </c>
      <c r="C81" s="15" t="s">
        <v>56</v>
      </c>
      <c r="D81" s="16" t="n">
        <v>45.9</v>
      </c>
      <c r="E81" s="16" t="n">
        <v>39.99</v>
      </c>
      <c r="F81" s="17" t="n">
        <v>41.9</v>
      </c>
      <c r="G81" s="17" t="n">
        <v>42.99</v>
      </c>
      <c r="H81" s="17" t="n">
        <v>46.5</v>
      </c>
      <c r="I81" s="17" t="n">
        <v>44.99</v>
      </c>
      <c r="J81" s="17" t="n">
        <v>55.9</v>
      </c>
      <c r="K81" s="17" t="n">
        <v>49.99</v>
      </c>
      <c r="L81" s="18" t="n">
        <f aca="false">MIN(D81:K81)</f>
        <v>39.99</v>
      </c>
      <c r="M81" s="18" t="n">
        <f aca="false">MAX(D81:K81)</f>
        <v>55.9</v>
      </c>
      <c r="N81" s="19" t="n">
        <f aca="false">M81/L81-1</f>
        <v>0.397849462365591</v>
      </c>
      <c r="O81" s="25" t="n">
        <f aca="false">AVERAGE(D81:K81)</f>
        <v>46.02</v>
      </c>
    </row>
    <row r="82" customFormat="false" ht="28.35" hidden="false" customHeight="true" outlineLevel="0" collapsed="false">
      <c r="A82" s="13" t="s">
        <v>75</v>
      </c>
      <c r="B82" s="14" t="s">
        <v>77</v>
      </c>
      <c r="C82" s="15" t="s">
        <v>64</v>
      </c>
      <c r="D82" s="16" t="n">
        <v>49.99</v>
      </c>
      <c r="E82" s="17" t="n">
        <v>49.99</v>
      </c>
      <c r="F82" s="17" t="n">
        <v>49.99</v>
      </c>
      <c r="G82" s="17" t="s">
        <v>19</v>
      </c>
      <c r="H82" s="17" t="s">
        <v>19</v>
      </c>
      <c r="I82" s="17" t="n">
        <v>51.99</v>
      </c>
      <c r="J82" s="17" t="n">
        <v>49.99</v>
      </c>
      <c r="K82" s="17" t="n">
        <v>44.99</v>
      </c>
      <c r="L82" s="18" t="n">
        <f aca="false">MIN(D82:K82)</f>
        <v>44.99</v>
      </c>
      <c r="M82" s="18" t="n">
        <f aca="false">MAX(D82:K82)</f>
        <v>51.99</v>
      </c>
      <c r="N82" s="19" t="n">
        <f aca="false">M82/L82-1</f>
        <v>0.155590131140253</v>
      </c>
      <c r="O82" s="25" t="n">
        <f aca="false">AVERAGE(D82:K82)</f>
        <v>49.49</v>
      </c>
    </row>
    <row r="83" customFormat="false" ht="28.35" hidden="false" customHeight="true" outlineLevel="0" collapsed="false">
      <c r="A83" s="13" t="s">
        <v>62</v>
      </c>
      <c r="B83" s="14" t="s">
        <v>63</v>
      </c>
      <c r="C83" s="15" t="s">
        <v>64</v>
      </c>
      <c r="D83" s="16" t="n">
        <v>49.99</v>
      </c>
      <c r="E83" s="17" t="n">
        <v>49.99</v>
      </c>
      <c r="F83" s="17" t="n">
        <v>49.99</v>
      </c>
      <c r="G83" s="17" t="n">
        <v>54.99</v>
      </c>
      <c r="H83" s="17" t="n">
        <v>59.9</v>
      </c>
      <c r="I83" s="17" t="n">
        <v>51.99</v>
      </c>
      <c r="J83" s="17" t="n">
        <v>49.99</v>
      </c>
      <c r="K83" s="17" t="n">
        <v>44.99</v>
      </c>
      <c r="L83" s="18" t="n">
        <f aca="false">MIN(D83:K83)</f>
        <v>44.99</v>
      </c>
      <c r="M83" s="18" t="n">
        <f aca="false">MAX(D83:K83)</f>
        <v>59.9</v>
      </c>
      <c r="N83" s="19" t="n">
        <f aca="false">M83/L83-1</f>
        <v>0.33140697932874</v>
      </c>
      <c r="O83" s="25" t="n">
        <f aca="false">AVERAGE(D83:K83)</f>
        <v>51.47875</v>
      </c>
    </row>
    <row r="84" customFormat="false" ht="28.35" hidden="false" customHeight="true" outlineLevel="0" collapsed="false">
      <c r="A84" s="13" t="s">
        <v>46</v>
      </c>
      <c r="B84" s="14" t="s">
        <v>47</v>
      </c>
      <c r="C84" s="15" t="s">
        <v>36</v>
      </c>
      <c r="D84" s="16" t="n">
        <v>56.9</v>
      </c>
      <c r="E84" s="17" t="n">
        <v>49.99</v>
      </c>
      <c r="F84" s="17" t="n">
        <v>52.9</v>
      </c>
      <c r="G84" s="17" t="n">
        <v>53.99</v>
      </c>
      <c r="H84" s="17" t="n">
        <v>57.9</v>
      </c>
      <c r="I84" s="17" t="n">
        <v>61.99</v>
      </c>
      <c r="J84" s="17" t="s">
        <v>19</v>
      </c>
      <c r="K84" s="17" t="n">
        <v>49.99</v>
      </c>
      <c r="L84" s="18" t="n">
        <f aca="false">MIN(D84:K84)</f>
        <v>49.99</v>
      </c>
      <c r="M84" s="18" t="n">
        <f aca="false">MAX(D84:K84)</f>
        <v>61.99</v>
      </c>
      <c r="N84" s="19" t="n">
        <f aca="false">M84/L84-1</f>
        <v>0.24004800960192</v>
      </c>
      <c r="O84" s="25" t="n">
        <f aca="false">AVERAGE(D84:K84)</f>
        <v>54.8085714285714</v>
      </c>
    </row>
    <row r="85" customFormat="false" ht="28.35" hidden="false" customHeight="true" outlineLevel="0" collapsed="false">
      <c r="A85" s="13" t="s">
        <v>48</v>
      </c>
      <c r="B85" s="14" t="s">
        <v>49</v>
      </c>
      <c r="C85" s="15" t="s">
        <v>36</v>
      </c>
      <c r="D85" s="16" t="n">
        <v>56.9</v>
      </c>
      <c r="E85" s="17" t="n">
        <v>49.99</v>
      </c>
      <c r="F85" s="17" t="n">
        <v>52.9</v>
      </c>
      <c r="G85" s="17" t="n">
        <v>53.99</v>
      </c>
      <c r="H85" s="17" t="s">
        <v>19</v>
      </c>
      <c r="I85" s="17" t="n">
        <v>59.99</v>
      </c>
      <c r="J85" s="17" t="n">
        <v>65.9</v>
      </c>
      <c r="K85" s="17" t="n">
        <v>49.99</v>
      </c>
      <c r="L85" s="18" t="n">
        <f aca="false">MIN(D85:K85)</f>
        <v>49.99</v>
      </c>
      <c r="M85" s="18" t="n">
        <f aca="false">MAX(D85:K85)</f>
        <v>65.9</v>
      </c>
      <c r="N85" s="19" t="n">
        <f aca="false">M85/L85-1</f>
        <v>0.318263652730546</v>
      </c>
      <c r="O85" s="25" t="n">
        <f aca="false">AVERAGE(D85:K85)</f>
        <v>55.6657142857143</v>
      </c>
    </row>
    <row r="86" customFormat="false" ht="28.35" hidden="false" customHeight="true" outlineLevel="0" collapsed="false">
      <c r="A86" s="13" t="s">
        <v>45</v>
      </c>
      <c r="B86" s="14" t="s">
        <v>25</v>
      </c>
      <c r="C86" s="15" t="s">
        <v>36</v>
      </c>
      <c r="D86" s="16" t="n">
        <v>56.9</v>
      </c>
      <c r="E86" s="17" t="n">
        <v>49.99</v>
      </c>
      <c r="F86" s="17" t="n">
        <v>52.9</v>
      </c>
      <c r="G86" s="17" t="n">
        <v>53.99</v>
      </c>
      <c r="H86" s="17" t="n">
        <v>57.9</v>
      </c>
      <c r="I86" s="17" t="s">
        <v>19</v>
      </c>
      <c r="J86" s="17" t="n">
        <v>65.9</v>
      </c>
      <c r="K86" s="17" t="n">
        <v>52.99</v>
      </c>
      <c r="L86" s="18" t="n">
        <f aca="false">MIN(D86:K86)</f>
        <v>49.99</v>
      </c>
      <c r="M86" s="18" t="n">
        <f aca="false">MAX(D86:K86)</f>
        <v>65.9</v>
      </c>
      <c r="N86" s="19" t="n">
        <f aca="false">M86/L86-1</f>
        <v>0.318263652730546</v>
      </c>
      <c r="O86" s="25" t="n">
        <f aca="false">AVERAGE(D86:K86)</f>
        <v>55.7957142857143</v>
      </c>
    </row>
    <row r="87" customFormat="false" ht="28.35" hidden="false" customHeight="true" outlineLevel="0" collapsed="false">
      <c r="A87" s="13" t="s">
        <v>75</v>
      </c>
      <c r="B87" s="14" t="s">
        <v>76</v>
      </c>
      <c r="C87" s="15" t="s">
        <v>64</v>
      </c>
      <c r="D87" s="16" t="n">
        <v>59.99</v>
      </c>
      <c r="E87" s="17" t="n">
        <v>59.99</v>
      </c>
      <c r="F87" s="17" t="n">
        <v>59.99</v>
      </c>
      <c r="G87" s="17" t="n">
        <v>67.99</v>
      </c>
      <c r="H87" s="17" t="n">
        <v>72.9</v>
      </c>
      <c r="I87" s="17" t="n">
        <v>62.99</v>
      </c>
      <c r="J87" s="17" t="n">
        <v>59.99</v>
      </c>
      <c r="K87" s="17" t="n">
        <v>59.99</v>
      </c>
      <c r="L87" s="18" t="n">
        <f aca="false">MIN(D87:K87)</f>
        <v>59.99</v>
      </c>
      <c r="M87" s="18" t="n">
        <f aca="false">MAX(D87:K87)</f>
        <v>72.9</v>
      </c>
      <c r="N87" s="19" t="n">
        <f aca="false">M87/L87-1</f>
        <v>0.215202533755626</v>
      </c>
      <c r="O87" s="25" t="n">
        <f aca="false">AVERAGE(D87:K87)</f>
        <v>62.97875</v>
      </c>
    </row>
    <row r="88" customFormat="false" ht="28.35" hidden="false" customHeight="true" outlineLevel="0" collapsed="false">
      <c r="A88" s="13" t="s">
        <v>80</v>
      </c>
      <c r="B88" s="14" t="s">
        <v>81</v>
      </c>
      <c r="C88" s="15" t="s">
        <v>64</v>
      </c>
      <c r="D88" s="16" t="n">
        <v>59.99</v>
      </c>
      <c r="E88" s="17" t="n">
        <v>59.99</v>
      </c>
      <c r="F88" s="17" t="n">
        <v>59.99</v>
      </c>
      <c r="G88" s="17" t="n">
        <v>67.99</v>
      </c>
      <c r="H88" s="17" t="n">
        <v>72.9</v>
      </c>
      <c r="I88" s="17" t="n">
        <v>62.99</v>
      </c>
      <c r="J88" s="17" t="n">
        <v>59.99</v>
      </c>
      <c r="K88" s="17" t="n">
        <v>59.99</v>
      </c>
      <c r="L88" s="18" t="n">
        <f aca="false">MIN(D88:K88)</f>
        <v>59.99</v>
      </c>
      <c r="M88" s="18" t="n">
        <f aca="false">MAX(D88:K88)</f>
        <v>72.9</v>
      </c>
      <c r="N88" s="19" t="n">
        <f aca="false">M88/L88-1</f>
        <v>0.215202533755626</v>
      </c>
      <c r="O88" s="25" t="n">
        <f aca="false">AVERAGE(D88:K88)</f>
        <v>62.97875</v>
      </c>
    </row>
    <row r="89" customFormat="false" ht="28.35" hidden="false" customHeight="true" outlineLevel="0" collapsed="false">
      <c r="A89" s="13" t="s">
        <v>39</v>
      </c>
      <c r="B89" s="14" t="s">
        <v>40</v>
      </c>
      <c r="C89" s="15" t="s">
        <v>36</v>
      </c>
      <c r="D89" s="16" t="n">
        <v>67.99</v>
      </c>
      <c r="E89" s="17" t="n">
        <v>59.99</v>
      </c>
      <c r="F89" s="17" t="n">
        <v>62.9</v>
      </c>
      <c r="G89" s="17" t="n">
        <v>64.99</v>
      </c>
      <c r="H89" s="17" t="n">
        <v>64.9</v>
      </c>
      <c r="I89" s="17" t="n">
        <v>64.99</v>
      </c>
      <c r="J89" s="17" t="n">
        <v>65.9</v>
      </c>
      <c r="K89" s="17" t="n">
        <v>63.49</v>
      </c>
      <c r="L89" s="18" t="n">
        <f aca="false">MIN(D89:K89)</f>
        <v>59.99</v>
      </c>
      <c r="M89" s="18" t="n">
        <f aca="false">MAX(D89:K89)</f>
        <v>67.99</v>
      </c>
      <c r="N89" s="19" t="n">
        <f aca="false">M89/L89-1</f>
        <v>0.133355559259877</v>
      </c>
      <c r="O89" s="25" t="n">
        <f aca="false">AVERAGE(D89:K89)</f>
        <v>64.39375</v>
      </c>
    </row>
    <row r="90" customFormat="false" ht="28.35" hidden="false" customHeight="true" outlineLevel="0" collapsed="false">
      <c r="A90" s="13" t="s">
        <v>33</v>
      </c>
      <c r="B90" s="14" t="s">
        <v>22</v>
      </c>
      <c r="C90" s="15" t="s">
        <v>18</v>
      </c>
      <c r="D90" s="16" t="n">
        <v>65.99</v>
      </c>
      <c r="E90" s="17" t="s">
        <v>19</v>
      </c>
      <c r="F90" s="17" t="n">
        <v>65.99</v>
      </c>
      <c r="G90" s="17" t="n">
        <v>64.99</v>
      </c>
      <c r="H90" s="17" t="s">
        <v>19</v>
      </c>
      <c r="I90" s="17" t="s">
        <v>19</v>
      </c>
      <c r="J90" s="17" t="n">
        <v>59.98</v>
      </c>
      <c r="K90" s="17" t="n">
        <v>65.99</v>
      </c>
      <c r="L90" s="18" t="n">
        <f aca="false">MIN(D90:K90)</f>
        <v>59.98</v>
      </c>
      <c r="M90" s="18" t="n">
        <f aca="false">MAX(D90:K90)</f>
        <v>65.99</v>
      </c>
      <c r="N90" s="19" t="n">
        <f aca="false">M90/L90-1</f>
        <v>0.100200066688896</v>
      </c>
      <c r="O90" s="25" t="n">
        <f aca="false">AVERAGE(D90:K90)</f>
        <v>64.588</v>
      </c>
    </row>
    <row r="91" customFormat="false" ht="28.35" hidden="false" customHeight="true" outlineLevel="0" collapsed="false">
      <c r="A91" s="13" t="s">
        <v>21</v>
      </c>
      <c r="B91" s="14" t="s">
        <v>22</v>
      </c>
      <c r="C91" s="15" t="s">
        <v>18</v>
      </c>
      <c r="D91" s="16" t="n">
        <v>65.99</v>
      </c>
      <c r="E91" s="17" t="s">
        <v>19</v>
      </c>
      <c r="F91" s="17" t="n">
        <v>65.99</v>
      </c>
      <c r="G91" s="17" t="n">
        <v>64.99</v>
      </c>
      <c r="H91" s="17" t="s">
        <v>19</v>
      </c>
      <c r="I91" s="17" t="n">
        <v>69.99</v>
      </c>
      <c r="J91" s="17" t="n">
        <v>56.98</v>
      </c>
      <c r="K91" s="17" t="n">
        <v>65.99</v>
      </c>
      <c r="L91" s="18" t="n">
        <f aca="false">MIN(D91:K91)</f>
        <v>56.98</v>
      </c>
      <c r="M91" s="18" t="n">
        <f aca="false">MAX(D91:K91)</f>
        <v>69.99</v>
      </c>
      <c r="N91" s="19" t="n">
        <f aca="false">M91/L91-1</f>
        <v>0.228325728325728</v>
      </c>
      <c r="O91" s="25" t="n">
        <f aca="false">AVERAGE(D91:K91)</f>
        <v>64.9883333333333</v>
      </c>
    </row>
    <row r="92" customFormat="false" ht="28.35" hidden="false" customHeight="true" outlineLevel="0" collapsed="false">
      <c r="A92" s="13" t="s">
        <v>41</v>
      </c>
      <c r="B92" s="14" t="s">
        <v>42</v>
      </c>
      <c r="C92" s="15" t="s">
        <v>36</v>
      </c>
      <c r="D92" s="16" t="n">
        <v>62.99</v>
      </c>
      <c r="E92" s="17" t="n">
        <v>59.99</v>
      </c>
      <c r="F92" s="17" t="n">
        <v>62.9</v>
      </c>
      <c r="G92" s="17" t="s">
        <v>19</v>
      </c>
      <c r="H92" s="17" t="n">
        <v>69.5</v>
      </c>
      <c r="I92" s="17" t="n">
        <v>64.99</v>
      </c>
      <c r="J92" s="17" t="n">
        <v>75.9</v>
      </c>
      <c r="K92" s="17" t="n">
        <v>59.99</v>
      </c>
      <c r="L92" s="18" t="n">
        <f aca="false">MIN(D92:K92)</f>
        <v>59.99</v>
      </c>
      <c r="M92" s="18" t="n">
        <f aca="false">MAX(D92:K92)</f>
        <v>75.9</v>
      </c>
      <c r="N92" s="19" t="n">
        <f aca="false">M92/L92-1</f>
        <v>0.26521086847808</v>
      </c>
      <c r="O92" s="25" t="n">
        <f aca="false">AVERAGE(D92:K92)</f>
        <v>65.18</v>
      </c>
    </row>
    <row r="93" customFormat="false" ht="28.35" hidden="false" customHeight="true" outlineLevel="0" collapsed="false">
      <c r="A93" s="13" t="s">
        <v>57</v>
      </c>
      <c r="B93" s="14" t="s">
        <v>55</v>
      </c>
      <c r="C93" s="15" t="s">
        <v>56</v>
      </c>
      <c r="D93" s="16" t="s">
        <v>19</v>
      </c>
      <c r="E93" s="17" t="n">
        <v>59.99</v>
      </c>
      <c r="F93" s="17" t="n">
        <v>62.9</v>
      </c>
      <c r="G93" s="17" t="n">
        <v>64.99</v>
      </c>
      <c r="H93" s="17" t="n">
        <v>69.5</v>
      </c>
      <c r="I93" s="17" t="n">
        <v>69.99</v>
      </c>
      <c r="J93" s="17" t="n">
        <v>75.9</v>
      </c>
      <c r="K93" s="17" t="n">
        <v>53.99</v>
      </c>
      <c r="L93" s="18" t="n">
        <f aca="false">MIN(D93:K93)</f>
        <v>53.99</v>
      </c>
      <c r="M93" s="18" t="n">
        <f aca="false">MAX(D93:K93)</f>
        <v>75.9</v>
      </c>
      <c r="N93" s="19" t="n">
        <f aca="false">M93/L93-1</f>
        <v>0.405815891831821</v>
      </c>
      <c r="O93" s="25" t="n">
        <f aca="false">AVERAGE(D93:K93)</f>
        <v>65.3228571428572</v>
      </c>
    </row>
    <row r="94" customFormat="false" ht="28.35" hidden="false" customHeight="true" outlineLevel="0" collapsed="false">
      <c r="A94" s="13" t="s">
        <v>23</v>
      </c>
      <c r="B94" s="14" t="s">
        <v>22</v>
      </c>
      <c r="C94" s="15" t="s">
        <v>18</v>
      </c>
      <c r="D94" s="16" t="n">
        <v>65.99</v>
      </c>
      <c r="E94" s="17" t="s">
        <v>19</v>
      </c>
      <c r="F94" s="17" t="n">
        <v>65.99</v>
      </c>
      <c r="G94" s="17" t="n">
        <v>64.99</v>
      </c>
      <c r="H94" s="17" t="s">
        <v>19</v>
      </c>
      <c r="I94" s="17" t="n">
        <v>69.99</v>
      </c>
      <c r="J94" s="17" t="n">
        <v>59.98</v>
      </c>
      <c r="K94" s="17" t="n">
        <v>65.99</v>
      </c>
      <c r="L94" s="18" t="n">
        <f aca="false">MIN(D94:K94)</f>
        <v>59.98</v>
      </c>
      <c r="M94" s="18" t="n">
        <f aca="false">MAX(D94:K94)</f>
        <v>69.99</v>
      </c>
      <c r="N94" s="19" t="n">
        <f aca="false">M94/L94-1</f>
        <v>0.166888962987662</v>
      </c>
      <c r="O94" s="25" t="n">
        <f aca="false">AVERAGE(D94:K94)</f>
        <v>65.4883333333333</v>
      </c>
    </row>
    <row r="95" customFormat="false" ht="28.35" hidden="false" customHeight="true" outlineLevel="0" collapsed="false">
      <c r="A95" s="13" t="s">
        <v>59</v>
      </c>
      <c r="B95" s="14" t="s">
        <v>55</v>
      </c>
      <c r="C95" s="15" t="s">
        <v>56</v>
      </c>
      <c r="D95" s="16" t="s">
        <v>19</v>
      </c>
      <c r="E95" s="16" t="n">
        <v>59.99</v>
      </c>
      <c r="F95" s="17" t="n">
        <v>62.9</v>
      </c>
      <c r="G95" s="17" t="n">
        <v>64.99</v>
      </c>
      <c r="H95" s="17" t="n">
        <v>69.5</v>
      </c>
      <c r="I95" s="17" t="n">
        <v>69.99</v>
      </c>
      <c r="J95" s="17" t="n">
        <v>75.9</v>
      </c>
      <c r="K95" s="17" t="n">
        <v>57.99</v>
      </c>
      <c r="L95" s="18" t="n">
        <f aca="false">MIN(D95:K95)</f>
        <v>57.99</v>
      </c>
      <c r="M95" s="18" t="n">
        <f aca="false">MAX(D95:K95)</f>
        <v>75.9</v>
      </c>
      <c r="N95" s="19" t="n">
        <f aca="false">M95/L95-1</f>
        <v>0.308846352819452</v>
      </c>
      <c r="O95" s="25" t="n">
        <f aca="false">AVERAGE(D95:K95)</f>
        <v>65.8942857142857</v>
      </c>
    </row>
    <row r="96" customFormat="false" ht="28.35" hidden="false" customHeight="true" outlineLevel="0" collapsed="false">
      <c r="A96" s="13" t="s">
        <v>54</v>
      </c>
      <c r="B96" s="14" t="s">
        <v>55</v>
      </c>
      <c r="C96" s="15" t="s">
        <v>56</v>
      </c>
      <c r="D96" s="16" t="s">
        <v>19</v>
      </c>
      <c r="E96" s="17" t="s">
        <v>19</v>
      </c>
      <c r="F96" s="17" t="n">
        <v>62.9</v>
      </c>
      <c r="G96" s="17" t="n">
        <v>64.99</v>
      </c>
      <c r="H96" s="17" t="s">
        <v>19</v>
      </c>
      <c r="I96" s="17" t="n">
        <v>69.99</v>
      </c>
      <c r="J96" s="17" t="n">
        <v>75.9</v>
      </c>
      <c r="K96" s="17" t="n">
        <v>57.99</v>
      </c>
      <c r="L96" s="18" t="n">
        <f aca="false">MIN(D96:K96)</f>
        <v>57.99</v>
      </c>
      <c r="M96" s="18" t="n">
        <f aca="false">MAX(D96:K96)</f>
        <v>75.9</v>
      </c>
      <c r="N96" s="19" t="n">
        <f aca="false">M96/L96-1</f>
        <v>0.308846352819452</v>
      </c>
      <c r="O96" s="25" t="n">
        <f aca="false">AVERAGE(D96:K96)</f>
        <v>66.354</v>
      </c>
    </row>
    <row r="97" customFormat="false" ht="28.35" hidden="false" customHeight="true" outlineLevel="0" collapsed="false">
      <c r="A97" s="13" t="s">
        <v>87</v>
      </c>
      <c r="B97" s="14" t="s">
        <v>22</v>
      </c>
      <c r="C97" s="15" t="s">
        <v>88</v>
      </c>
      <c r="D97" s="16" t="s">
        <v>19</v>
      </c>
      <c r="E97" s="17" t="n">
        <v>68.99</v>
      </c>
      <c r="F97" s="17" t="n">
        <v>68.99</v>
      </c>
      <c r="G97" s="17" t="n">
        <v>62.98</v>
      </c>
      <c r="H97" s="17" t="n">
        <v>66.9</v>
      </c>
      <c r="I97" s="17" t="n">
        <v>68.49</v>
      </c>
      <c r="J97" s="17" t="s">
        <v>19</v>
      </c>
      <c r="K97" s="17" t="n">
        <v>61.99</v>
      </c>
      <c r="L97" s="18" t="n">
        <f aca="false">MIN(D97:K97)</f>
        <v>61.99</v>
      </c>
      <c r="M97" s="18" t="n">
        <f aca="false">MAX(D97:K97)</f>
        <v>68.99</v>
      </c>
      <c r="N97" s="19" t="n">
        <f aca="false">M97/L97-1</f>
        <v>0.112921438941765</v>
      </c>
      <c r="O97" s="25" t="n">
        <f aca="false">AVERAGE(D97:K97)</f>
        <v>66.39</v>
      </c>
    </row>
    <row r="98" customFormat="false" ht="28.35" hidden="false" customHeight="true" outlineLevel="0" collapsed="false">
      <c r="A98" s="13" t="s">
        <v>91</v>
      </c>
      <c r="B98" s="14" t="s">
        <v>22</v>
      </c>
      <c r="C98" s="15" t="s">
        <v>88</v>
      </c>
      <c r="D98" s="16" t="n">
        <v>68.99</v>
      </c>
      <c r="E98" s="17" t="s">
        <v>19</v>
      </c>
      <c r="F98" s="17" t="n">
        <v>68.99</v>
      </c>
      <c r="G98" s="17" t="n">
        <v>62.98</v>
      </c>
      <c r="H98" s="17" t="n">
        <v>66.9</v>
      </c>
      <c r="I98" s="17" t="n">
        <v>68.49</v>
      </c>
      <c r="J98" s="17" t="s">
        <v>19</v>
      </c>
      <c r="K98" s="17" t="n">
        <v>61.99</v>
      </c>
      <c r="L98" s="18" t="n">
        <f aca="false">MIN(D98:K98)</f>
        <v>61.99</v>
      </c>
      <c r="M98" s="18" t="n">
        <f aca="false">MAX(D98:K98)</f>
        <v>68.99</v>
      </c>
      <c r="N98" s="19" t="n">
        <f aca="false">M98/L98-1</f>
        <v>0.112921438941765</v>
      </c>
      <c r="O98" s="25" t="n">
        <f aca="false">AVERAGE(D98:K98)</f>
        <v>66.39</v>
      </c>
    </row>
    <row r="99" customFormat="false" ht="28.35" hidden="false" customHeight="true" outlineLevel="0" collapsed="false">
      <c r="A99" s="13" t="s">
        <v>37</v>
      </c>
      <c r="B99" s="14" t="s">
        <v>38</v>
      </c>
      <c r="C99" s="15" t="s">
        <v>36</v>
      </c>
      <c r="D99" s="16" t="s">
        <v>19</v>
      </c>
      <c r="E99" s="17" t="s">
        <v>19</v>
      </c>
      <c r="F99" s="17" t="s">
        <v>19</v>
      </c>
      <c r="G99" s="17" t="n">
        <v>64.99</v>
      </c>
      <c r="H99" s="17" t="n">
        <v>69.5</v>
      </c>
      <c r="I99" s="17" t="n">
        <v>69.99</v>
      </c>
      <c r="J99" s="17" t="n">
        <v>65.9</v>
      </c>
      <c r="K99" s="17" t="s">
        <v>19</v>
      </c>
      <c r="L99" s="18" t="n">
        <f aca="false">MIN(D99:K99)</f>
        <v>64.99</v>
      </c>
      <c r="M99" s="18" t="n">
        <f aca="false">MAX(D99:K99)</f>
        <v>69.99</v>
      </c>
      <c r="N99" s="19" t="n">
        <f aca="false">M99/L99-1</f>
        <v>0.0769349130635482</v>
      </c>
      <c r="O99" s="25" t="n">
        <f aca="false">AVERAGE(D99:K99)</f>
        <v>67.595</v>
      </c>
    </row>
    <row r="100" customFormat="false" ht="28.35" hidden="false" customHeight="true" outlineLevel="0" collapsed="false">
      <c r="A100" s="13" t="s">
        <v>73</v>
      </c>
      <c r="B100" s="14" t="s">
        <v>74</v>
      </c>
      <c r="C100" s="15" t="s">
        <v>64</v>
      </c>
      <c r="D100" s="16" t="n">
        <v>65.99</v>
      </c>
      <c r="E100" s="17" t="n">
        <v>65.99</v>
      </c>
      <c r="F100" s="17" t="n">
        <v>65.99</v>
      </c>
      <c r="G100" s="17" t="n">
        <v>69.98</v>
      </c>
      <c r="H100" s="17" t="n">
        <v>79.9</v>
      </c>
      <c r="I100" s="17" t="n">
        <v>68.99</v>
      </c>
      <c r="J100" s="17" t="n">
        <v>65.99</v>
      </c>
      <c r="K100" s="17" t="n">
        <v>65.99</v>
      </c>
      <c r="L100" s="18" t="n">
        <f aca="false">MIN(D100:K100)</f>
        <v>65.99</v>
      </c>
      <c r="M100" s="18" t="n">
        <f aca="false">MAX(D100:K100)</f>
        <v>79.9</v>
      </c>
      <c r="N100" s="19" t="n">
        <f aca="false">M100/L100-1</f>
        <v>0.210789513562661</v>
      </c>
      <c r="O100" s="25" t="n">
        <f aca="false">AVERAGE(D100:K100)</f>
        <v>68.6025</v>
      </c>
    </row>
    <row r="101" customFormat="false" ht="28.35" hidden="false" customHeight="true" outlineLevel="0" collapsed="false">
      <c r="A101" s="13" t="s">
        <v>78</v>
      </c>
      <c r="B101" s="14" t="s">
        <v>79</v>
      </c>
      <c r="C101" s="15" t="s">
        <v>64</v>
      </c>
      <c r="D101" s="16" t="n">
        <v>71.99</v>
      </c>
      <c r="E101" s="17" t="n">
        <v>72.99</v>
      </c>
      <c r="F101" s="17" t="n">
        <v>71.99</v>
      </c>
      <c r="G101" s="17" t="n">
        <v>79.98</v>
      </c>
      <c r="H101" s="17" t="n">
        <v>71.9</v>
      </c>
      <c r="I101" s="17" t="n">
        <v>74.99</v>
      </c>
      <c r="J101" s="17" t="n">
        <v>71.99</v>
      </c>
      <c r="K101" s="17" t="n">
        <v>69.9</v>
      </c>
      <c r="L101" s="18" t="n">
        <f aca="false">MIN(D101:K101)</f>
        <v>69.9</v>
      </c>
      <c r="M101" s="18" t="n">
        <f aca="false">MAX(D101:K101)</f>
        <v>79.98</v>
      </c>
      <c r="N101" s="19" t="n">
        <f aca="false">M101/L101-1</f>
        <v>0.144206008583691</v>
      </c>
      <c r="O101" s="25" t="n">
        <f aca="false">AVERAGE(D101:K101)</f>
        <v>73.21625</v>
      </c>
    </row>
    <row r="102" customFormat="false" ht="28.35" hidden="false" customHeight="true" outlineLevel="0" collapsed="false">
      <c r="A102" s="13" t="s">
        <v>82</v>
      </c>
      <c r="B102" s="14" t="s">
        <v>79</v>
      </c>
      <c r="C102" s="15" t="s">
        <v>64</v>
      </c>
      <c r="D102" s="16" t="n">
        <v>71.99</v>
      </c>
      <c r="E102" s="17" t="n">
        <v>72.99</v>
      </c>
      <c r="F102" s="17" t="n">
        <v>71.99</v>
      </c>
      <c r="G102" s="17" t="n">
        <v>79.98</v>
      </c>
      <c r="H102" s="17" t="n">
        <v>71.9</v>
      </c>
      <c r="I102" s="17" t="n">
        <v>74.99</v>
      </c>
      <c r="J102" s="17" t="n">
        <v>71.99</v>
      </c>
      <c r="K102" s="17" t="n">
        <v>69.9</v>
      </c>
      <c r="L102" s="18" t="n">
        <f aca="false">MIN(D102:K102)</f>
        <v>69.9</v>
      </c>
      <c r="M102" s="18" t="n">
        <f aca="false">MAX(D102:K102)</f>
        <v>79.98</v>
      </c>
      <c r="N102" s="19" t="n">
        <f aca="false">M102/L102-1</f>
        <v>0.144206008583691</v>
      </c>
      <c r="O102" s="25" t="n">
        <f aca="false">AVERAGE(D102:K102)</f>
        <v>73.21625</v>
      </c>
    </row>
    <row r="103" customFormat="false" ht="28.35" hidden="false" customHeight="true" outlineLevel="0" collapsed="false">
      <c r="A103" s="13" t="s">
        <v>83</v>
      </c>
      <c r="B103" s="14" t="s">
        <v>79</v>
      </c>
      <c r="C103" s="15" t="s">
        <v>64</v>
      </c>
      <c r="D103" s="16" t="n">
        <v>71.99</v>
      </c>
      <c r="E103" s="17" t="n">
        <v>72.99</v>
      </c>
      <c r="F103" s="17" t="n">
        <v>71.99</v>
      </c>
      <c r="G103" s="17" t="n">
        <v>79.98</v>
      </c>
      <c r="H103" s="17" t="n">
        <v>71.9</v>
      </c>
      <c r="I103" s="17" t="n">
        <v>74.99</v>
      </c>
      <c r="J103" s="17" t="n">
        <v>71.99</v>
      </c>
      <c r="K103" s="17" t="n">
        <v>69.9</v>
      </c>
      <c r="L103" s="18" t="n">
        <f aca="false">MIN(D103:K103)</f>
        <v>69.9</v>
      </c>
      <c r="M103" s="18" t="n">
        <f aca="false">MAX(D103:K103)</f>
        <v>79.98</v>
      </c>
      <c r="N103" s="19" t="n">
        <f aca="false">M103/L103-1</f>
        <v>0.144206008583691</v>
      </c>
      <c r="O103" s="25" t="n">
        <f aca="false">AVERAGE(D103:K103)</f>
        <v>73.21625</v>
      </c>
    </row>
    <row r="104" customFormat="false" ht="28.35" hidden="false" customHeight="true" outlineLevel="0" collapsed="false">
      <c r="A104" s="13" t="s">
        <v>84</v>
      </c>
      <c r="B104" s="14" t="s">
        <v>85</v>
      </c>
      <c r="C104" s="15" t="s">
        <v>64</v>
      </c>
      <c r="D104" s="16" t="n">
        <v>79.99</v>
      </c>
      <c r="E104" s="17" t="n">
        <v>79.99</v>
      </c>
      <c r="F104" s="17" t="n">
        <v>79.99</v>
      </c>
      <c r="G104" s="17" t="n">
        <v>89.98</v>
      </c>
      <c r="H104" s="17" t="n">
        <v>96.9</v>
      </c>
      <c r="I104" s="17" t="n">
        <v>82.99</v>
      </c>
      <c r="J104" s="17" t="n">
        <v>79.99</v>
      </c>
      <c r="K104" s="17" t="n">
        <v>79.99</v>
      </c>
      <c r="L104" s="18" t="n">
        <f aca="false">MIN(D104:K104)</f>
        <v>79.99</v>
      </c>
      <c r="M104" s="18" t="n">
        <f aca="false">MAX(D104:K104)</f>
        <v>96.9</v>
      </c>
      <c r="N104" s="19" t="n">
        <f aca="false">M104/L104-1</f>
        <v>0.211401425178147</v>
      </c>
      <c r="O104" s="25" t="n">
        <f aca="false">AVERAGE(D104:K104)</f>
        <v>83.7275</v>
      </c>
    </row>
    <row r="105" customFormat="false" ht="28.35" hidden="false" customHeight="true" outlineLevel="0" collapsed="false">
      <c r="A105" s="13" t="s">
        <v>86</v>
      </c>
      <c r="B105" s="14" t="s">
        <v>85</v>
      </c>
      <c r="C105" s="15" t="s">
        <v>64</v>
      </c>
      <c r="D105" s="16" t="n">
        <v>79.99</v>
      </c>
      <c r="E105" s="16" t="n">
        <v>79.99</v>
      </c>
      <c r="F105" s="17" t="n">
        <v>79.99</v>
      </c>
      <c r="G105" s="17" t="n">
        <v>89.98</v>
      </c>
      <c r="H105" s="17" t="n">
        <v>96.9</v>
      </c>
      <c r="I105" s="17" t="n">
        <v>82.99</v>
      </c>
      <c r="J105" s="17" t="n">
        <v>79.99</v>
      </c>
      <c r="K105" s="17" t="n">
        <v>79.99</v>
      </c>
      <c r="L105" s="18" t="n">
        <f aca="false">MIN(D105:K105)</f>
        <v>79.99</v>
      </c>
      <c r="M105" s="18" t="n">
        <f aca="false">MAX(D105:K105)</f>
        <v>96.9</v>
      </c>
      <c r="N105" s="19" t="n">
        <f aca="false">M105/L105-1</f>
        <v>0.211401425178147</v>
      </c>
      <c r="O105" s="25" t="n">
        <f aca="false">AVERAGE(D105:K105)</f>
        <v>83.7275</v>
      </c>
    </row>
    <row r="106" customFormat="false" ht="28.35" hidden="false" customHeight="true" outlineLevel="0" collapsed="false">
      <c r="A106" s="13" t="s">
        <v>89</v>
      </c>
      <c r="B106" s="14" t="s">
        <v>17</v>
      </c>
      <c r="C106" s="15" t="s">
        <v>88</v>
      </c>
      <c r="D106" s="16" t="n">
        <v>87.99</v>
      </c>
      <c r="E106" s="17" t="s">
        <v>19</v>
      </c>
      <c r="F106" s="17" t="n">
        <v>88.5</v>
      </c>
      <c r="G106" s="17" t="n">
        <v>78.99</v>
      </c>
      <c r="H106" s="17" t="n">
        <v>84.5</v>
      </c>
      <c r="I106" s="17" t="n">
        <v>87.99</v>
      </c>
      <c r="J106" s="17" t="s">
        <v>19</v>
      </c>
      <c r="K106" s="17" t="n">
        <v>88.49</v>
      </c>
      <c r="L106" s="18" t="n">
        <f aca="false">MIN(D106:K106)</f>
        <v>78.99</v>
      </c>
      <c r="M106" s="18" t="n">
        <f aca="false">MAX(D106:K106)</f>
        <v>88.5</v>
      </c>
      <c r="N106" s="19" t="n">
        <f aca="false">M106/L106-1</f>
        <v>0.120394986707178</v>
      </c>
      <c r="O106" s="25" t="n">
        <f aca="false">AVERAGE(D106:K106)</f>
        <v>86.0766666666667</v>
      </c>
    </row>
    <row r="107" customFormat="false" ht="28.35" hidden="false" customHeight="true" outlineLevel="0" collapsed="false">
      <c r="A107" s="13" t="s">
        <v>90</v>
      </c>
      <c r="B107" s="14" t="s">
        <v>17</v>
      </c>
      <c r="C107" s="15" t="s">
        <v>88</v>
      </c>
      <c r="D107" s="16" t="n">
        <v>87.99</v>
      </c>
      <c r="E107" s="17" t="s">
        <v>19</v>
      </c>
      <c r="F107" s="17" t="s">
        <v>19</v>
      </c>
      <c r="G107" s="17" t="s">
        <v>19</v>
      </c>
      <c r="H107" s="17" t="n">
        <v>84.5</v>
      </c>
      <c r="I107" s="17" t="n">
        <v>87.99</v>
      </c>
      <c r="J107" s="17" t="s">
        <v>19</v>
      </c>
      <c r="K107" s="17" t="n">
        <v>88.49</v>
      </c>
      <c r="L107" s="18" t="n">
        <f aca="false">MIN(D107:K107)</f>
        <v>84.5</v>
      </c>
      <c r="M107" s="18" t="n">
        <f aca="false">MAX(D107:K107)</f>
        <v>88.49</v>
      </c>
      <c r="N107" s="19" t="n">
        <f aca="false">M107/L107-1</f>
        <v>0.0472189349112426</v>
      </c>
      <c r="O107" s="25" t="n">
        <f aca="false">AVERAGE(D107:K107)</f>
        <v>87.2425</v>
      </c>
    </row>
    <row r="108" customFormat="false" ht="28.35" hidden="false" customHeight="true" outlineLevel="0" collapsed="false">
      <c r="A108" s="13" t="s">
        <v>94</v>
      </c>
      <c r="B108" s="14" t="s">
        <v>17</v>
      </c>
      <c r="C108" s="15" t="s">
        <v>88</v>
      </c>
      <c r="D108" s="16" t="n">
        <v>87.99</v>
      </c>
      <c r="E108" s="17" t="s">
        <v>19</v>
      </c>
      <c r="F108" s="17" t="n">
        <v>88.5</v>
      </c>
      <c r="G108" s="17" t="s">
        <v>19</v>
      </c>
      <c r="H108" s="17" t="n">
        <v>84.5</v>
      </c>
      <c r="I108" s="17" t="n">
        <v>87.99</v>
      </c>
      <c r="J108" s="17" t="s">
        <v>19</v>
      </c>
      <c r="K108" s="17" t="s">
        <v>19</v>
      </c>
      <c r="L108" s="18" t="n">
        <f aca="false">MIN(D108:K108)</f>
        <v>84.5</v>
      </c>
      <c r="M108" s="18" t="n">
        <f aca="false">MAX(D108:K108)</f>
        <v>88.5</v>
      </c>
      <c r="N108" s="19" t="n">
        <f aca="false">M108/L108-1</f>
        <v>0.0473372781065089</v>
      </c>
      <c r="O108" s="25" t="n">
        <f aca="false">AVERAGE(D108:K108)</f>
        <v>87.245</v>
      </c>
    </row>
    <row r="109" customFormat="false" ht="28.35" hidden="false" customHeight="true" outlineLevel="0" collapsed="false">
      <c r="A109" s="13" t="s">
        <v>29</v>
      </c>
      <c r="B109" s="14" t="s">
        <v>22</v>
      </c>
      <c r="C109" s="15" t="s">
        <v>18</v>
      </c>
      <c r="D109" s="16" t="n">
        <v>94.99</v>
      </c>
      <c r="E109" s="17" t="s">
        <v>19</v>
      </c>
      <c r="F109" s="17" t="n">
        <v>94.99</v>
      </c>
      <c r="G109" s="17" t="n">
        <v>92.99</v>
      </c>
      <c r="H109" s="17" t="s">
        <v>19</v>
      </c>
      <c r="I109" s="17" t="n">
        <v>89.99</v>
      </c>
      <c r="J109" s="17" t="n">
        <v>79.99</v>
      </c>
      <c r="K109" s="17" t="n">
        <v>94.99</v>
      </c>
      <c r="L109" s="18" t="n">
        <f aca="false">MIN(D109:K109)</f>
        <v>79.99</v>
      </c>
      <c r="M109" s="18" t="n">
        <f aca="false">MAX(D109:K109)</f>
        <v>94.99</v>
      </c>
      <c r="N109" s="19" t="n">
        <f aca="false">M109/L109-1</f>
        <v>0.187523440430054</v>
      </c>
      <c r="O109" s="25" t="n">
        <f aca="false">AVERAGE(D109:K109)</f>
        <v>91.3233333333333</v>
      </c>
    </row>
    <row r="110" customFormat="false" ht="28.35" hidden="false" customHeight="true" outlineLevel="0" collapsed="false">
      <c r="A110" s="13" t="s">
        <v>65</v>
      </c>
      <c r="B110" s="14" t="s">
        <v>66</v>
      </c>
      <c r="C110" s="15" t="s">
        <v>64</v>
      </c>
      <c r="D110" s="16" t="n">
        <v>94.99</v>
      </c>
      <c r="E110" s="17" t="n">
        <v>94.99</v>
      </c>
      <c r="F110" s="17" t="n">
        <v>94.99</v>
      </c>
      <c r="G110" s="17" t="n">
        <v>99.98</v>
      </c>
      <c r="H110" s="17" t="n">
        <v>115.9</v>
      </c>
      <c r="I110" s="17" t="n">
        <v>98.99</v>
      </c>
      <c r="J110" s="17" t="n">
        <v>94.99</v>
      </c>
      <c r="K110" s="17" t="n">
        <v>94.99</v>
      </c>
      <c r="L110" s="18" t="n">
        <f aca="false">MIN(D110:K110)</f>
        <v>94.99</v>
      </c>
      <c r="M110" s="18" t="n">
        <f aca="false">MAX(D110:K110)</f>
        <v>115.9</v>
      </c>
      <c r="N110" s="19" t="n">
        <f aca="false">M110/L110-1</f>
        <v>0.22012843457206</v>
      </c>
      <c r="O110" s="25" t="n">
        <f aca="false">AVERAGE(D110:K110)</f>
        <v>98.7275</v>
      </c>
    </row>
    <row r="111" customFormat="false" ht="28.35" hidden="false" customHeight="true" outlineLevel="0" collapsed="false">
      <c r="A111" s="13" t="s">
        <v>67</v>
      </c>
      <c r="B111" s="14" t="s">
        <v>68</v>
      </c>
      <c r="C111" s="15" t="s">
        <v>64</v>
      </c>
      <c r="D111" s="16" t="n">
        <v>94.99</v>
      </c>
      <c r="E111" s="17" t="n">
        <v>94.99</v>
      </c>
      <c r="F111" s="17" t="n">
        <v>94.99</v>
      </c>
      <c r="G111" s="17" t="n">
        <v>99.98</v>
      </c>
      <c r="H111" s="17" t="n">
        <v>115.9</v>
      </c>
      <c r="I111" s="17" t="n">
        <v>98.99</v>
      </c>
      <c r="J111" s="17" t="n">
        <v>94.99</v>
      </c>
      <c r="K111" s="17" t="n">
        <v>94.99</v>
      </c>
      <c r="L111" s="18" t="n">
        <f aca="false">MIN(D111:K111)</f>
        <v>94.99</v>
      </c>
      <c r="M111" s="18" t="n">
        <f aca="false">MAX(D111:K111)</f>
        <v>115.9</v>
      </c>
      <c r="N111" s="19" t="n">
        <f aca="false">M111/L111-1</f>
        <v>0.22012843457206</v>
      </c>
      <c r="O111" s="25" t="n">
        <f aca="false">AVERAGE(D111:K111)</f>
        <v>98.7275</v>
      </c>
    </row>
    <row r="112" customFormat="false" ht="28.35" hidden="false" customHeight="true" outlineLevel="0" collapsed="false">
      <c r="A112" s="13" t="s">
        <v>92</v>
      </c>
      <c r="B112" s="14" t="s">
        <v>93</v>
      </c>
      <c r="C112" s="15" t="s">
        <v>88</v>
      </c>
      <c r="D112" s="16" t="n">
        <v>119.99</v>
      </c>
      <c r="E112" s="17" t="s">
        <v>19</v>
      </c>
      <c r="F112" s="17" t="n">
        <v>119.99</v>
      </c>
      <c r="G112" s="17" t="n">
        <v>109.98</v>
      </c>
      <c r="H112" s="17" t="s">
        <v>19</v>
      </c>
      <c r="I112" s="17" t="n">
        <v>119.49</v>
      </c>
      <c r="J112" s="17" t="s">
        <v>19</v>
      </c>
      <c r="K112" s="17" t="n">
        <v>119.99</v>
      </c>
      <c r="L112" s="18" t="n">
        <f aca="false">MIN(D112:K112)</f>
        <v>109.98</v>
      </c>
      <c r="M112" s="18" t="n">
        <f aca="false">MAX(D112:K112)</f>
        <v>119.99</v>
      </c>
      <c r="N112" s="19" t="n">
        <f aca="false">M112/L112-1</f>
        <v>0.0910165484633569</v>
      </c>
      <c r="O112" s="25" t="n">
        <f aca="false">AVERAGE(D112:K112)</f>
        <v>117.888</v>
      </c>
    </row>
    <row r="113" customFormat="false" ht="28.35" hidden="false" customHeight="true" outlineLevel="0" collapsed="false">
      <c r="A113" s="21"/>
      <c r="B113" s="22"/>
      <c r="C113" s="23"/>
      <c r="D113" s="24"/>
    </row>
    <row r="114" customFormat="false" ht="28.35" hidden="false" customHeight="true" outlineLevel="0" collapsed="false">
      <c r="A114" s="21"/>
      <c r="B114" s="22"/>
      <c r="C114" s="23"/>
      <c r="D114" s="24"/>
    </row>
    <row r="115" customFormat="false" ht="28.35" hidden="false" customHeight="true" outlineLevel="0" collapsed="false">
      <c r="A115" s="21"/>
      <c r="B115" s="22"/>
      <c r="C115" s="23"/>
      <c r="D115" s="24"/>
    </row>
    <row r="116" customFormat="false" ht="28.35" hidden="false" customHeight="true" outlineLevel="0" collapsed="false">
      <c r="A116" s="21"/>
      <c r="B116" s="22"/>
      <c r="C116" s="23"/>
      <c r="D116" s="24"/>
    </row>
    <row r="117" customFormat="false" ht="28.35" hidden="false" customHeight="true" outlineLevel="0" collapsed="false">
      <c r="A117" s="21"/>
      <c r="B117" s="22"/>
      <c r="C117" s="23"/>
      <c r="D117" s="24"/>
    </row>
    <row r="118" customFormat="false" ht="28.35" hidden="false" customHeight="true" outlineLevel="0" collapsed="false">
      <c r="A118" s="21"/>
      <c r="B118" s="22"/>
      <c r="C118" s="23"/>
      <c r="D118" s="24"/>
    </row>
    <row r="119" customFormat="false" ht="28.35" hidden="false" customHeight="true" outlineLevel="0" collapsed="false">
      <c r="A119" s="21"/>
      <c r="B119" s="22"/>
      <c r="C119" s="23"/>
      <c r="D119" s="24"/>
    </row>
    <row r="120" customFormat="false" ht="28.35" hidden="false" customHeight="true" outlineLevel="0" collapsed="false">
      <c r="A120" s="21"/>
      <c r="B120" s="22"/>
      <c r="C120" s="23"/>
      <c r="D120" s="24"/>
    </row>
    <row r="121" customFormat="false" ht="28.35" hidden="false" customHeight="true" outlineLevel="0" collapsed="false">
      <c r="A121" s="21"/>
      <c r="B121" s="22"/>
      <c r="C121" s="23"/>
      <c r="D121" s="24"/>
    </row>
    <row r="122" customFormat="false" ht="28.35" hidden="false" customHeight="true" outlineLevel="0" collapsed="false">
      <c r="A122" s="21"/>
      <c r="B122" s="22"/>
      <c r="C122" s="23"/>
      <c r="D122" s="24"/>
    </row>
    <row r="123" customFormat="false" ht="28.35" hidden="false" customHeight="true" outlineLevel="0" collapsed="false">
      <c r="A123" s="21"/>
      <c r="B123" s="22"/>
      <c r="C123" s="23"/>
      <c r="D123" s="24"/>
    </row>
    <row r="124" customFormat="false" ht="28.35" hidden="false" customHeight="true" outlineLevel="0" collapsed="false">
      <c r="A124" s="21"/>
      <c r="B124" s="22"/>
      <c r="C124" s="23"/>
      <c r="D124" s="24"/>
    </row>
    <row r="125" customFormat="false" ht="28.35" hidden="false" customHeight="true" outlineLevel="0" collapsed="false">
      <c r="A125" s="21"/>
      <c r="B125" s="22"/>
      <c r="C125" s="23"/>
      <c r="D125" s="24"/>
    </row>
    <row r="126" customFormat="false" ht="28.35" hidden="false" customHeight="true" outlineLevel="0" collapsed="false">
      <c r="A126" s="21"/>
      <c r="B126" s="22"/>
      <c r="C126" s="23"/>
      <c r="D126" s="24"/>
    </row>
    <row r="127" customFormat="false" ht="28.35" hidden="false" customHeight="true" outlineLevel="0" collapsed="false">
      <c r="A127" s="21"/>
      <c r="B127" s="22"/>
      <c r="C127" s="23"/>
      <c r="D127" s="24"/>
    </row>
    <row r="128" customFormat="false" ht="28.35" hidden="false" customHeight="true" outlineLevel="0" collapsed="false">
      <c r="A128" s="21"/>
      <c r="B128" s="22"/>
      <c r="C128" s="23"/>
      <c r="D128" s="24"/>
    </row>
    <row r="129" customFormat="false" ht="28.35" hidden="false" customHeight="true" outlineLevel="0" collapsed="false">
      <c r="A129" s="21"/>
      <c r="B129" s="22"/>
      <c r="C129" s="23"/>
      <c r="D129" s="24"/>
    </row>
    <row r="130" customFormat="false" ht="28.35" hidden="false" customHeight="true" outlineLevel="0" collapsed="false">
      <c r="A130" s="21"/>
      <c r="B130" s="22"/>
      <c r="C130" s="23"/>
      <c r="D130" s="24"/>
    </row>
    <row r="131" customFormat="false" ht="28.35" hidden="false" customHeight="true" outlineLevel="0" collapsed="false">
      <c r="A131" s="21"/>
      <c r="B131" s="22"/>
      <c r="C131" s="23"/>
      <c r="D131" s="24"/>
    </row>
    <row r="132" customFormat="false" ht="28.35" hidden="false" customHeight="true" outlineLevel="0" collapsed="false">
      <c r="A132" s="21"/>
      <c r="B132" s="22"/>
      <c r="C132" s="23"/>
      <c r="D132" s="24"/>
    </row>
    <row r="133" customFormat="false" ht="28.35" hidden="false" customHeight="true" outlineLevel="0" collapsed="false">
      <c r="A133" s="21"/>
      <c r="B133" s="22"/>
      <c r="C133" s="23"/>
      <c r="D133" s="24"/>
    </row>
    <row r="134" customFormat="false" ht="28.35" hidden="false" customHeight="true" outlineLevel="0" collapsed="false">
      <c r="A134" s="21"/>
      <c r="B134" s="22"/>
      <c r="C134" s="23"/>
      <c r="D134" s="24"/>
    </row>
    <row r="135" customFormat="false" ht="28.35" hidden="false" customHeight="true" outlineLevel="0" collapsed="false">
      <c r="A135" s="21"/>
      <c r="B135" s="22"/>
      <c r="C135" s="23"/>
      <c r="D135" s="24"/>
    </row>
    <row r="136" customFormat="false" ht="28.35" hidden="false" customHeight="true" outlineLevel="0" collapsed="false">
      <c r="A136" s="21"/>
      <c r="B136" s="22"/>
      <c r="C136" s="23"/>
      <c r="D136" s="24"/>
    </row>
    <row r="137" customFormat="false" ht="28.35" hidden="false" customHeight="true" outlineLevel="0" collapsed="false">
      <c r="A137" s="21"/>
      <c r="B137" s="22"/>
      <c r="C137" s="23"/>
      <c r="D137" s="24"/>
    </row>
    <row r="138" customFormat="false" ht="28.35" hidden="false" customHeight="true" outlineLevel="0" collapsed="false">
      <c r="A138" s="21"/>
      <c r="B138" s="22"/>
      <c r="C138" s="23"/>
      <c r="D138" s="24"/>
    </row>
    <row r="139" customFormat="false" ht="28.35" hidden="false" customHeight="true" outlineLevel="0" collapsed="false">
      <c r="A139" s="21"/>
      <c r="B139" s="22"/>
      <c r="C139" s="23"/>
      <c r="D139" s="24"/>
    </row>
    <row r="140" customFormat="false" ht="28.35" hidden="false" customHeight="true" outlineLevel="0" collapsed="false">
      <c r="A140" s="21"/>
      <c r="B140" s="22"/>
      <c r="C140" s="23"/>
      <c r="D140" s="24"/>
    </row>
    <row r="141" customFormat="false" ht="28.35" hidden="false" customHeight="true" outlineLevel="0" collapsed="false">
      <c r="A141" s="21"/>
      <c r="B141" s="22"/>
      <c r="C141" s="23"/>
      <c r="D141" s="24"/>
    </row>
    <row r="142" customFormat="false" ht="28.35" hidden="false" customHeight="true" outlineLevel="0" collapsed="false">
      <c r="A142" s="21"/>
      <c r="B142" s="22"/>
      <c r="C142" s="23"/>
      <c r="D142" s="24"/>
    </row>
    <row r="143" customFormat="false" ht="28.35" hidden="false" customHeight="true" outlineLevel="0" collapsed="false">
      <c r="A143" s="21"/>
      <c r="B143" s="22"/>
      <c r="C143" s="23"/>
      <c r="D143" s="24"/>
    </row>
    <row r="144" customFormat="false" ht="28.35" hidden="false" customHeight="true" outlineLevel="0" collapsed="false">
      <c r="A144" s="21"/>
      <c r="B144" s="22"/>
      <c r="C144" s="23"/>
      <c r="D144" s="24"/>
    </row>
    <row r="145" customFormat="false" ht="28.35" hidden="false" customHeight="true" outlineLevel="0" collapsed="false">
      <c r="A145" s="21"/>
      <c r="B145" s="22"/>
      <c r="C145" s="23"/>
      <c r="D145" s="24"/>
    </row>
    <row r="146" customFormat="false" ht="28.35" hidden="false" customHeight="true" outlineLevel="0" collapsed="false">
      <c r="A146" s="21"/>
      <c r="B146" s="22"/>
      <c r="C146" s="23"/>
      <c r="D146" s="24"/>
    </row>
    <row r="147" customFormat="false" ht="28.35" hidden="false" customHeight="true" outlineLevel="0" collapsed="false">
      <c r="A147" s="21"/>
      <c r="B147" s="22"/>
      <c r="C147" s="23"/>
      <c r="D147" s="24"/>
    </row>
    <row r="148" customFormat="false" ht="28.35" hidden="false" customHeight="true" outlineLevel="0" collapsed="false">
      <c r="A148" s="21"/>
      <c r="B148" s="22"/>
      <c r="C148" s="23"/>
      <c r="D148" s="24"/>
    </row>
    <row r="149" customFormat="false" ht="28.35" hidden="false" customHeight="true" outlineLevel="0" collapsed="false">
      <c r="A149" s="21"/>
      <c r="B149" s="22"/>
      <c r="C149" s="23"/>
      <c r="D149" s="24"/>
    </row>
    <row r="150" customFormat="false" ht="28.35" hidden="false" customHeight="true" outlineLevel="0" collapsed="false">
      <c r="A150" s="21"/>
      <c r="B150" s="22"/>
      <c r="C150" s="23"/>
      <c r="D150" s="24"/>
    </row>
    <row r="151" customFormat="false" ht="28.35" hidden="false" customHeight="true" outlineLevel="0" collapsed="false">
      <c r="A151" s="21"/>
      <c r="B151" s="22"/>
      <c r="C151" s="23"/>
      <c r="D151" s="24"/>
    </row>
    <row r="152" customFormat="false" ht="28.35" hidden="false" customHeight="true" outlineLevel="0" collapsed="false">
      <c r="A152" s="21"/>
      <c r="B152" s="22"/>
      <c r="C152" s="23"/>
      <c r="D152" s="24"/>
    </row>
    <row r="153" customFormat="false" ht="28.35" hidden="false" customHeight="true" outlineLevel="0" collapsed="false">
      <c r="A153" s="21"/>
      <c r="B153" s="22"/>
      <c r="C153" s="23"/>
      <c r="D153" s="24"/>
    </row>
    <row r="154" customFormat="false" ht="28.35" hidden="false" customHeight="true" outlineLevel="0" collapsed="false">
      <c r="A154" s="21"/>
      <c r="B154" s="22"/>
      <c r="C154" s="23"/>
      <c r="D154" s="24"/>
    </row>
    <row r="155" customFormat="false" ht="28.35" hidden="false" customHeight="true" outlineLevel="0" collapsed="false">
      <c r="A155" s="21"/>
      <c r="B155" s="22"/>
      <c r="C155" s="23"/>
      <c r="D155" s="24"/>
    </row>
    <row r="156" customFormat="false" ht="28.35" hidden="false" customHeight="true" outlineLevel="0" collapsed="false">
      <c r="A156" s="21"/>
      <c r="B156" s="22"/>
      <c r="C156" s="23"/>
      <c r="D156" s="24"/>
    </row>
    <row r="157" customFormat="false" ht="28.35" hidden="false" customHeight="true" outlineLevel="0" collapsed="false">
      <c r="A157" s="21"/>
      <c r="B157" s="22"/>
      <c r="C157" s="23"/>
      <c r="D157" s="24"/>
    </row>
    <row r="158" customFormat="false" ht="28.35" hidden="false" customHeight="true" outlineLevel="0" collapsed="false">
      <c r="A158" s="21"/>
      <c r="B158" s="22"/>
      <c r="C158" s="23"/>
      <c r="D158" s="24"/>
    </row>
    <row r="159" customFormat="false" ht="28.35" hidden="false" customHeight="true" outlineLevel="0" collapsed="false">
      <c r="A159" s="21"/>
      <c r="B159" s="22"/>
      <c r="C159" s="23"/>
      <c r="D159" s="24"/>
    </row>
    <row r="160" customFormat="false" ht="28.35" hidden="false" customHeight="true" outlineLevel="0" collapsed="false">
      <c r="A160" s="21"/>
      <c r="B160" s="22"/>
      <c r="C160" s="23"/>
      <c r="D160" s="24"/>
    </row>
    <row r="161" customFormat="false" ht="28.35" hidden="false" customHeight="true" outlineLevel="0" collapsed="false">
      <c r="A161" s="21"/>
      <c r="B161" s="22"/>
      <c r="C161" s="23"/>
      <c r="D161" s="24"/>
    </row>
    <row r="162" customFormat="false" ht="28.35" hidden="false" customHeight="true" outlineLevel="0" collapsed="false">
      <c r="A162" s="21"/>
      <c r="B162" s="22"/>
      <c r="C162" s="23"/>
      <c r="D162" s="24"/>
    </row>
    <row r="163" customFormat="false" ht="28.35" hidden="false" customHeight="true" outlineLevel="0" collapsed="false">
      <c r="A163" s="21"/>
      <c r="B163" s="22"/>
      <c r="C163" s="23"/>
      <c r="D163" s="24"/>
    </row>
    <row r="164" customFormat="false" ht="28.35" hidden="false" customHeight="true" outlineLevel="0" collapsed="false">
      <c r="A164" s="21"/>
      <c r="B164" s="22"/>
      <c r="C164" s="23"/>
      <c r="D164" s="24"/>
    </row>
    <row r="165" customFormat="false" ht="28.35" hidden="false" customHeight="true" outlineLevel="0" collapsed="false">
      <c r="A165" s="21"/>
      <c r="B165" s="22"/>
      <c r="C165" s="23"/>
      <c r="D165" s="24"/>
    </row>
    <row r="166" customFormat="false" ht="28.35" hidden="false" customHeight="true" outlineLevel="0" collapsed="false">
      <c r="A166" s="21"/>
      <c r="B166" s="22"/>
      <c r="C166" s="23"/>
      <c r="D166" s="24"/>
    </row>
    <row r="167" customFormat="false" ht="28.35" hidden="false" customHeight="true" outlineLevel="0" collapsed="false">
      <c r="A167" s="21"/>
      <c r="B167" s="22"/>
      <c r="C167" s="23"/>
      <c r="D167" s="24"/>
    </row>
    <row r="168" customFormat="false" ht="28.35" hidden="false" customHeight="true" outlineLevel="0" collapsed="false">
      <c r="A168" s="21"/>
      <c r="B168" s="22"/>
      <c r="C168" s="23"/>
      <c r="D168" s="24"/>
    </row>
    <row r="169" customFormat="false" ht="28.35" hidden="false" customHeight="true" outlineLevel="0" collapsed="false">
      <c r="A169" s="21"/>
      <c r="B169" s="22"/>
      <c r="C169" s="23"/>
      <c r="D169" s="24"/>
    </row>
    <row r="170" customFormat="false" ht="28.35" hidden="false" customHeight="true" outlineLevel="0" collapsed="false">
      <c r="A170" s="21"/>
      <c r="B170" s="22"/>
      <c r="C170" s="23"/>
      <c r="D170" s="24"/>
    </row>
    <row r="171" customFormat="false" ht="28.35" hidden="false" customHeight="true" outlineLevel="0" collapsed="false">
      <c r="A171" s="21"/>
      <c r="B171" s="22"/>
      <c r="C171" s="23"/>
      <c r="D171" s="24"/>
    </row>
    <row r="172" customFormat="false" ht="28.35" hidden="false" customHeight="true" outlineLevel="0" collapsed="false">
      <c r="A172" s="21"/>
      <c r="B172" s="22"/>
      <c r="C172" s="23"/>
      <c r="D172" s="24"/>
    </row>
    <row r="173" customFormat="false" ht="28.35" hidden="false" customHeight="true" outlineLevel="0" collapsed="false">
      <c r="A173" s="21"/>
      <c r="B173" s="22"/>
      <c r="C173" s="23"/>
      <c r="D173" s="24"/>
    </row>
    <row r="174" customFormat="false" ht="28.35" hidden="false" customHeight="true" outlineLevel="0" collapsed="false">
      <c r="A174" s="21"/>
      <c r="B174" s="22"/>
      <c r="C174" s="23"/>
      <c r="D174" s="24"/>
    </row>
    <row r="175" customFormat="false" ht="28.35" hidden="false" customHeight="true" outlineLevel="0" collapsed="false">
      <c r="A175" s="21"/>
      <c r="B175" s="22"/>
      <c r="C175" s="23"/>
      <c r="D175" s="24"/>
    </row>
    <row r="176" customFormat="false" ht="28.35" hidden="false" customHeight="true" outlineLevel="0" collapsed="false">
      <c r="A176" s="21"/>
      <c r="B176" s="22"/>
      <c r="C176" s="23"/>
      <c r="D176" s="24"/>
    </row>
    <row r="177" customFormat="false" ht="28.35" hidden="false" customHeight="true" outlineLevel="0" collapsed="false">
      <c r="A177" s="21"/>
      <c r="B177" s="22"/>
      <c r="C177" s="23"/>
      <c r="D177" s="24"/>
    </row>
    <row r="178" customFormat="false" ht="28.35" hidden="false" customHeight="true" outlineLevel="0" collapsed="false">
      <c r="A178" s="21"/>
      <c r="B178" s="22"/>
      <c r="C178" s="23"/>
      <c r="D178" s="24"/>
    </row>
    <row r="179" customFormat="false" ht="28.35" hidden="false" customHeight="true" outlineLevel="0" collapsed="false">
      <c r="A179" s="21"/>
      <c r="B179" s="22"/>
      <c r="C179" s="23"/>
      <c r="D179" s="24"/>
    </row>
    <row r="180" customFormat="false" ht="28.35" hidden="false" customHeight="true" outlineLevel="0" collapsed="false">
      <c r="A180" s="21"/>
      <c r="B180" s="22"/>
      <c r="C180" s="23"/>
      <c r="D180" s="24"/>
    </row>
    <row r="181" customFormat="false" ht="28.35" hidden="false" customHeight="true" outlineLevel="0" collapsed="false">
      <c r="A181" s="21"/>
      <c r="B181" s="22"/>
      <c r="C181" s="23"/>
      <c r="D181" s="24"/>
    </row>
    <row r="182" customFormat="false" ht="28.35" hidden="false" customHeight="true" outlineLevel="0" collapsed="false">
      <c r="A182" s="21"/>
      <c r="B182" s="22"/>
      <c r="C182" s="23"/>
      <c r="D182" s="24"/>
    </row>
    <row r="1048451" customFormat="false" ht="12.8" hidden="false" customHeight="true" outlineLevel="0" collapsed="false"/>
    <row r="1048452" customFormat="false" ht="12.8" hidden="false" customHeight="true" outlineLevel="0" collapsed="false"/>
    <row r="1048453" customFormat="false" ht="12.8" hidden="false" customHeight="true" outlineLevel="0" collapsed="false"/>
    <row r="1048454" customFormat="false" ht="12.8" hidden="false" customHeight="true" outlineLevel="0" collapsed="false"/>
    <row r="1048455" customFormat="false" ht="12.8" hidden="false" customHeight="true" outlineLevel="0" collapsed="false"/>
    <row r="1048456" customFormat="false" ht="12.8" hidden="false" customHeight="true" outlineLevel="0" collapsed="false"/>
    <row r="1048457" customFormat="false" ht="12.8" hidden="false" customHeight="true" outlineLevel="0" collapsed="false"/>
    <row r="1048458" customFormat="false" ht="12.8" hidden="false" customHeight="true" outlineLevel="0" collapsed="false"/>
    <row r="1048459" customFormat="false" ht="12.8" hidden="false" customHeight="true" outlineLevel="0" collapsed="false"/>
    <row r="1048460" customFormat="false" ht="12.8" hidden="false" customHeight="true" outlineLevel="0" collapsed="false"/>
    <row r="1048461" customFormat="false" ht="12.8" hidden="false" customHeight="true" outlineLevel="0" collapsed="false"/>
    <row r="1048462" customFormat="false" ht="12.8" hidden="false" customHeight="true" outlineLevel="0" collapsed="false"/>
    <row r="1048463" customFormat="false" ht="12.8" hidden="false" customHeight="true" outlineLevel="0" collapsed="false"/>
    <row r="1048464" customFormat="false" ht="12.8" hidden="false" customHeight="true" outlineLevel="0" collapsed="false"/>
    <row r="1048465" customFormat="false" ht="12.8" hidden="false" customHeight="true" outlineLevel="0" collapsed="false"/>
    <row r="1048466" customFormat="false" ht="12.8" hidden="false" customHeight="true" outlineLevel="0" collapsed="false"/>
    <row r="1048467" customFormat="false" ht="12.8" hidden="false" customHeight="true" outlineLevel="0" collapsed="false"/>
    <row r="1048468" customFormat="false" ht="12.8" hidden="false" customHeight="true" outlineLevel="0" collapsed="false"/>
    <row r="1048469" customFormat="false" ht="12.8" hidden="false" customHeight="true" outlineLevel="0" collapsed="false"/>
    <row r="1048470" customFormat="false" ht="12.8" hidden="false" customHeight="true" outlineLevel="0" collapsed="false"/>
    <row r="1048471" customFormat="false" ht="12.8" hidden="false" customHeight="true" outlineLevel="0" collapsed="false"/>
    <row r="1048472" customFormat="false" ht="12.8" hidden="false" customHeight="true" outlineLevel="0" collapsed="false"/>
    <row r="1048473" customFormat="false" ht="12.8" hidden="false" customHeight="true" outlineLevel="0" collapsed="false"/>
    <row r="1048474" customFormat="false" ht="12.8" hidden="false" customHeight="true" outlineLevel="0" collapsed="false"/>
    <row r="1048475" customFormat="false" ht="12.8" hidden="false" customHeight="true" outlineLevel="0" collapsed="false"/>
    <row r="1048476" customFormat="false" ht="12.8" hidden="false" customHeight="true" outlineLevel="0" collapsed="false"/>
    <row r="1048477" customFormat="false" ht="12.8" hidden="false" customHeight="true" outlineLevel="0" collapsed="false"/>
    <row r="1048478" customFormat="false" ht="12.8" hidden="false" customHeight="true" outlineLevel="0" collapsed="false"/>
    <row r="1048479" customFormat="false" ht="12.8" hidden="false" customHeight="true" outlineLevel="0" collapsed="false"/>
    <row r="1048480" customFormat="false" ht="12.8" hidden="false" customHeight="true" outlineLevel="0" collapsed="false"/>
    <row r="1048481" customFormat="false" ht="12.8" hidden="false" customHeight="true" outlineLevel="0" collapsed="false"/>
    <row r="1048482" customFormat="false" ht="12.8" hidden="false" customHeight="true" outlineLevel="0" collapsed="false"/>
    <row r="1048483" customFormat="false" ht="12.8" hidden="false" customHeight="true" outlineLevel="0" collapsed="false"/>
    <row r="1048484" customFormat="false" ht="12.8" hidden="false" customHeight="true" outlineLevel="0" collapsed="false"/>
    <row r="1048485" customFormat="false" ht="12.8" hidden="false" customHeight="true" outlineLevel="0" collapsed="false"/>
    <row r="1048486" customFormat="false" ht="12.8" hidden="false" customHeight="true" outlineLevel="0" collapsed="false"/>
    <row r="1048487" customFormat="false" ht="12.8" hidden="false" customHeight="true" outlineLevel="0" collapsed="false"/>
    <row r="1048488" customFormat="false" ht="12.8" hidden="false" customHeight="true" outlineLevel="0" collapsed="false"/>
    <row r="1048489" customFormat="false" ht="12.8" hidden="false" customHeight="true" outlineLevel="0" collapsed="false"/>
    <row r="1048490" customFormat="false" ht="12.8" hidden="false" customHeight="true" outlineLevel="0" collapsed="false"/>
    <row r="1048491" customFormat="false" ht="12.8" hidden="false" customHeight="true" outlineLevel="0" collapsed="false"/>
    <row r="1048492" customFormat="false" ht="12.8" hidden="false" customHeight="true" outlineLevel="0" collapsed="false"/>
    <row r="1048493" customFormat="false" ht="12.8" hidden="false" customHeight="true" outlineLevel="0" collapsed="false"/>
    <row r="1048494" customFormat="false" ht="12.8" hidden="false" customHeight="true" outlineLevel="0" collapsed="false"/>
    <row r="1048495" customFormat="false" ht="12.8" hidden="false" customHeight="true" outlineLevel="0" collapsed="false"/>
    <row r="1048496" customFormat="false" ht="12.8" hidden="false" customHeight="true" outlineLevel="0" collapsed="false"/>
    <row r="1048497" customFormat="false" ht="12.8" hidden="false" customHeight="true" outlineLevel="0" collapsed="false"/>
    <row r="1048498" customFormat="false" ht="12.8" hidden="false" customHeight="true" outlineLevel="0" collapsed="false"/>
    <row r="1048499" customFormat="false" ht="12.8" hidden="false" customHeight="true" outlineLevel="0" collapsed="false"/>
    <row r="1048500" customFormat="false" ht="12.8" hidden="false" customHeight="true" outlineLevel="0" collapsed="false"/>
    <row r="1048501" customFormat="false" ht="12.8" hidden="false" customHeight="true" outlineLevel="0" collapsed="false"/>
    <row r="1048502" customFormat="false" ht="12.8" hidden="false" customHeight="true" outlineLevel="0" collapsed="false"/>
    <row r="1048503" customFormat="false" ht="12.8" hidden="false" customHeight="true" outlineLevel="0" collapsed="false"/>
    <row r="1048504" customFormat="false" ht="12.8" hidden="false" customHeight="true" outlineLevel="0" collapsed="false"/>
    <row r="1048505" customFormat="false" ht="12.8" hidden="false" customHeight="true" outlineLevel="0" collapsed="false"/>
    <row r="1048506" customFormat="false" ht="12.8" hidden="false" customHeight="true" outlineLevel="0" collapsed="false"/>
    <row r="1048507" customFormat="false" ht="12.8" hidden="false" customHeight="true" outlineLevel="0" collapsed="false"/>
    <row r="1048508" customFormat="false" ht="12.8" hidden="false" customHeight="true" outlineLevel="0" collapsed="false"/>
    <row r="1048509" customFormat="false" ht="12.8" hidden="false" customHeight="true" outlineLevel="0" collapsed="false"/>
    <row r="1048510" customFormat="false" ht="12.8" hidden="false" customHeight="true" outlineLevel="0" collapsed="false"/>
    <row r="1048511" customFormat="false" ht="12.8" hidden="false" customHeight="true" outlineLevel="0" collapsed="false"/>
    <row r="1048512" customFormat="false" ht="12.8" hidden="false" customHeight="true" outlineLevel="0" collapsed="false"/>
    <row r="1048513" customFormat="false" ht="12.8" hidden="false" customHeight="true" outlineLevel="0" collapsed="false"/>
    <row r="1048514" customFormat="false" ht="12.8" hidden="false" customHeight="true" outlineLevel="0" collapsed="false"/>
    <row r="1048515" customFormat="false" ht="12.8" hidden="false" customHeight="true" outlineLevel="0" collapsed="false"/>
    <row r="1048516" customFormat="false" ht="12.8" hidden="false" customHeight="true" outlineLevel="0" collapsed="false"/>
    <row r="1048517" customFormat="false" ht="12.8" hidden="false" customHeight="true" outlineLevel="0" collapsed="false"/>
    <row r="1048518" customFormat="false" ht="12.8" hidden="false" customHeight="true" outlineLevel="0" collapsed="false"/>
    <row r="1048519" customFormat="false" ht="12.8" hidden="false" customHeight="true" outlineLevel="0" collapsed="false"/>
    <row r="1048520" customFormat="false" ht="12.8" hidden="false" customHeight="true" outlineLevel="0" collapsed="false"/>
    <row r="1048521" customFormat="false" ht="12.8" hidden="false" customHeight="true" outlineLevel="0" collapsed="false"/>
    <row r="1048522" customFormat="false" ht="12.8" hidden="false" customHeight="true" outlineLevel="0" collapsed="false"/>
    <row r="1048523" customFormat="false" ht="12.8" hidden="false" customHeight="true" outlineLevel="0" collapsed="false"/>
    <row r="1048524" customFormat="false" ht="12.8" hidden="false" customHeight="true" outlineLevel="0" collapsed="false"/>
    <row r="1048525" customFormat="false" ht="12.8" hidden="false" customHeight="true" outlineLevel="0" collapsed="false"/>
    <row r="1048526" customFormat="false" ht="12.8" hidden="false" customHeight="true" outlineLevel="0" collapsed="false"/>
    <row r="1048527" customFormat="false" ht="12.8" hidden="false" customHeight="true" outlineLevel="0" collapsed="false"/>
    <row r="1048528" customFormat="false" ht="12.8" hidden="false" customHeight="true" outlineLevel="0" collapsed="false"/>
    <row r="1048529" customFormat="false" ht="12.8" hidden="false" customHeight="true" outlineLevel="0" collapsed="false"/>
    <row r="1048530" customFormat="false" ht="12.8" hidden="false" customHeight="true" outlineLevel="0" collapsed="false"/>
    <row r="1048531" customFormat="false" ht="12.8" hidden="false" customHeight="true" outlineLevel="0" collapsed="false"/>
    <row r="1048532" customFormat="false" ht="12.8" hidden="false" customHeight="true" outlineLevel="0" collapsed="false"/>
    <row r="1048533" customFormat="false" ht="12.8" hidden="false" customHeight="true" outlineLevel="0" collapsed="false"/>
    <row r="1048534" customFormat="false" ht="12.8" hidden="false" customHeight="true" outlineLevel="0" collapsed="false"/>
    <row r="1048535" customFormat="false" ht="12.8" hidden="false" customHeight="true" outlineLevel="0" collapsed="false"/>
    <row r="1048536" customFormat="false" ht="12.8" hidden="false" customHeight="true" outlineLevel="0" collapsed="false"/>
    <row r="1048537" customFormat="false" ht="12.8" hidden="false" customHeight="true" outlineLevel="0" collapsed="false"/>
    <row r="1048538" customFormat="false" ht="12.8" hidden="false" customHeight="true" outlineLevel="0" collapsed="false"/>
    <row r="1048539" customFormat="false" ht="12.8" hidden="false" customHeight="true" outlineLevel="0" collapsed="false"/>
    <row r="1048540" customFormat="false" ht="12.8" hidden="false" customHeight="true" outlineLevel="0" collapsed="false"/>
    <row r="1048541" customFormat="false" ht="12.8" hidden="false" customHeight="true" outlineLevel="0" collapsed="false"/>
    <row r="1048542" customFormat="false" ht="12.8" hidden="false" customHeight="true" outlineLevel="0" collapsed="false"/>
    <row r="1048543" customFormat="false" ht="12.8" hidden="false" customHeight="true" outlineLevel="0" collapsed="false"/>
    <row r="1048544" customFormat="false" ht="12.8" hidden="false" customHeight="true" outlineLevel="0" collapsed="false"/>
    <row r="1048545" customFormat="false" ht="12.8" hidden="false" customHeight="true" outlineLevel="0" collapsed="false"/>
    <row r="1048546" customFormat="false" ht="12.8" hidden="false" customHeight="true" outlineLevel="0" collapsed="false"/>
    <row r="1048547" customFormat="false" ht="12.8" hidden="false" customHeight="true" outlineLevel="0" collapsed="false"/>
    <row r="1048548" customFormat="false" ht="12.8" hidden="false" customHeight="true" outlineLevel="0" collapsed="false"/>
    <row r="1048549" customFormat="false" ht="12.8" hidden="false" customHeight="true" outlineLevel="0" collapsed="false"/>
    <row r="1048550" customFormat="false" ht="12.8" hidden="false" customHeight="true" outlineLevel="0" collapsed="false"/>
    <row r="1048551" customFormat="false" ht="12.8" hidden="false" customHeight="true" outlineLevel="0" collapsed="false"/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sheetProtection sheet="true" password="913f" objects="true" scenarios="true"/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36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O1048576"/>
  <sheetViews>
    <sheetView showFormulas="false" showGridLines="true" showRowColHeaders="true" showZeros="true" rightToLeft="false" tabSelected="false" showOutlineSymbols="true" defaultGridColor="true" view="normal" topLeftCell="A74" colorId="64" zoomScale="77" zoomScaleNormal="77" zoomScalePageLayoutView="100" workbookViewId="0">
      <selection pane="topLeft" activeCell="D2" activeCellId="0" sqref="D2"/>
    </sheetView>
  </sheetViews>
  <sheetFormatPr defaultColWidth="11.53515625" defaultRowHeight="28.35" zeroHeight="false" outlineLevelRow="0" outlineLevelCol="0"/>
  <cols>
    <col collapsed="false" customWidth="true" hidden="false" outlineLevel="0" max="1" min="1" style="1" width="60.69"/>
    <col collapsed="false" customWidth="true" hidden="false" outlineLevel="0" max="2" min="2" style="2" width="13.9"/>
    <col collapsed="false" customWidth="true" hidden="false" outlineLevel="0" max="3" min="3" style="0" width="24.92"/>
    <col collapsed="false" customWidth="true" hidden="false" outlineLevel="0" max="4" min="4" style="3" width="17.88"/>
    <col collapsed="false" customWidth="true" hidden="false" outlineLevel="0" max="5" min="5" style="3" width="21.85"/>
    <col collapsed="false" customWidth="true" hidden="false" outlineLevel="0" max="6" min="6" style="3" width="22.4"/>
    <col collapsed="false" customWidth="true" hidden="false" outlineLevel="0" max="7" min="7" style="3" width="18.6"/>
    <col collapsed="false" customWidth="true" hidden="false" outlineLevel="0" max="8" min="8" style="3" width="15.89"/>
    <col collapsed="false" customWidth="true" hidden="false" outlineLevel="0" max="10" min="9" style="3" width="17.51"/>
    <col collapsed="false" customWidth="true" hidden="false" outlineLevel="0" max="11" min="11" style="3" width="19.68"/>
    <col collapsed="false" customWidth="false" hidden="false" outlineLevel="0" max="14" min="14" style="4" width="11.53"/>
  </cols>
  <sheetData>
    <row r="1" customFormat="false" ht="28.35" hidden="false" customHeight="true" outlineLevel="0" collapsed="false">
      <c r="A1" s="6" t="s">
        <v>1</v>
      </c>
      <c r="B1" s="6" t="s">
        <v>2</v>
      </c>
      <c r="C1" s="7" t="s">
        <v>3</v>
      </c>
      <c r="D1" s="8" t="s">
        <v>4</v>
      </c>
      <c r="E1" s="8" t="s">
        <v>5</v>
      </c>
      <c r="F1" s="9" t="s">
        <v>6</v>
      </c>
      <c r="G1" s="9" t="s">
        <v>7</v>
      </c>
      <c r="H1" s="9" t="s">
        <v>8</v>
      </c>
      <c r="I1" s="9" t="s">
        <v>9</v>
      </c>
      <c r="J1" s="9" t="s">
        <v>10</v>
      </c>
      <c r="K1" s="9" t="s">
        <v>11</v>
      </c>
      <c r="L1" s="10" t="s">
        <v>12</v>
      </c>
      <c r="M1" s="10" t="s">
        <v>13</v>
      </c>
      <c r="N1" s="11" t="s">
        <v>14</v>
      </c>
      <c r="O1" s="12" t="s">
        <v>15</v>
      </c>
    </row>
    <row r="2" customFormat="false" ht="28.35" hidden="false" customHeight="true" outlineLevel="0" collapsed="false">
      <c r="A2" s="13" t="s">
        <v>121</v>
      </c>
      <c r="B2" s="14" t="s">
        <v>120</v>
      </c>
      <c r="C2" s="15" t="s">
        <v>18</v>
      </c>
      <c r="D2" s="30" t="n">
        <v>5.99</v>
      </c>
      <c r="E2" s="17" t="s">
        <v>19</v>
      </c>
      <c r="F2" s="17" t="s">
        <v>19</v>
      </c>
      <c r="G2" s="17" t="s">
        <v>19</v>
      </c>
      <c r="H2" s="17" t="s">
        <v>19</v>
      </c>
      <c r="I2" s="17" t="n">
        <v>4.99</v>
      </c>
      <c r="J2" s="17" t="n">
        <v>6.39</v>
      </c>
      <c r="K2" s="17" t="n">
        <v>5.49</v>
      </c>
      <c r="L2" s="18" t="n">
        <f aca="false">MIN(D2:K2)</f>
        <v>4.99</v>
      </c>
      <c r="M2" s="18" t="n">
        <f aca="false">MAX(D2:K2)</f>
        <v>6.39</v>
      </c>
      <c r="N2" s="19" t="n">
        <f aca="false">M2/L2-1</f>
        <v>0.280561122244489</v>
      </c>
      <c r="O2" s="20" t="n">
        <f aca="false">AVERAGE(D2:K2)</f>
        <v>5.715</v>
      </c>
    </row>
    <row r="3" customFormat="false" ht="28.35" hidden="false" customHeight="true" outlineLevel="0" collapsed="false">
      <c r="A3" s="13" t="s">
        <v>122</v>
      </c>
      <c r="B3" s="14" t="s">
        <v>120</v>
      </c>
      <c r="C3" s="15" t="s">
        <v>18</v>
      </c>
      <c r="D3" s="30" t="n">
        <v>5.99</v>
      </c>
      <c r="E3" s="17" t="s">
        <v>19</v>
      </c>
      <c r="F3" s="17" t="n">
        <v>4.59</v>
      </c>
      <c r="G3" s="17" t="n">
        <v>3.99</v>
      </c>
      <c r="H3" s="17" t="s">
        <v>19</v>
      </c>
      <c r="I3" s="17" t="s">
        <v>19</v>
      </c>
      <c r="J3" s="17" t="n">
        <v>6.39</v>
      </c>
      <c r="K3" s="17" t="n">
        <v>5.49</v>
      </c>
      <c r="L3" s="18" t="n">
        <f aca="false">MIN(D3:K3)</f>
        <v>3.99</v>
      </c>
      <c r="M3" s="18" t="n">
        <f aca="false">MAX(D3:K3)</f>
        <v>6.39</v>
      </c>
      <c r="N3" s="19" t="n">
        <f aca="false">M3/L3-1</f>
        <v>0.601503759398496</v>
      </c>
      <c r="O3" s="20" t="n">
        <f aca="false">AVERAGE(D3:K3)</f>
        <v>5.29</v>
      </c>
    </row>
    <row r="4" customFormat="false" ht="28.35" hidden="false" customHeight="true" outlineLevel="0" collapsed="false">
      <c r="A4" s="13" t="s">
        <v>124</v>
      </c>
      <c r="B4" s="14" t="s">
        <v>112</v>
      </c>
      <c r="C4" s="15" t="s">
        <v>125</v>
      </c>
      <c r="D4" s="30" t="n">
        <v>6.79</v>
      </c>
      <c r="E4" s="17" t="n">
        <v>6.89</v>
      </c>
      <c r="F4" s="17" t="n">
        <v>4.99</v>
      </c>
      <c r="G4" s="17" t="n">
        <v>4.49</v>
      </c>
      <c r="H4" s="17" t="n">
        <v>6.99</v>
      </c>
      <c r="I4" s="17" t="n">
        <v>4.99</v>
      </c>
      <c r="J4" s="17" t="s">
        <v>19</v>
      </c>
      <c r="K4" s="17" t="n">
        <v>5.99</v>
      </c>
      <c r="L4" s="18" t="n">
        <f aca="false">MIN(D4:K4)</f>
        <v>4.49</v>
      </c>
      <c r="M4" s="18" t="n">
        <f aca="false">MAX(D4:K4)</f>
        <v>6.99</v>
      </c>
      <c r="N4" s="19" t="n">
        <f aca="false">M4/L4-1</f>
        <v>0.556792873051225</v>
      </c>
      <c r="O4" s="20" t="n">
        <f aca="false">AVERAGE(D4:K4)</f>
        <v>5.87571428571429</v>
      </c>
    </row>
    <row r="5" customFormat="false" ht="28.35" hidden="false" customHeight="true" outlineLevel="0" collapsed="false">
      <c r="A5" s="13" t="s">
        <v>126</v>
      </c>
      <c r="B5" s="14" t="s">
        <v>112</v>
      </c>
      <c r="C5" s="15" t="s">
        <v>125</v>
      </c>
      <c r="D5" s="30" t="n">
        <v>6.79</v>
      </c>
      <c r="E5" s="17" t="n">
        <v>6.89</v>
      </c>
      <c r="F5" s="17" t="n">
        <v>4.99</v>
      </c>
      <c r="G5" s="17" t="n">
        <v>4.49</v>
      </c>
      <c r="H5" s="17" t="n">
        <v>6.99</v>
      </c>
      <c r="I5" s="17" t="n">
        <v>4.99</v>
      </c>
      <c r="J5" s="17" t="n">
        <v>6.49</v>
      </c>
      <c r="K5" s="17" t="n">
        <v>5.99</v>
      </c>
      <c r="L5" s="18" t="n">
        <f aca="false">MIN(D5:K5)</f>
        <v>4.49</v>
      </c>
      <c r="M5" s="18" t="n">
        <f aca="false">MAX(D5:K5)</f>
        <v>6.99</v>
      </c>
      <c r="N5" s="19" t="n">
        <f aca="false">M5/L5-1</f>
        <v>0.556792873051225</v>
      </c>
      <c r="O5" s="20" t="n">
        <f aca="false">AVERAGE(D5:K5)</f>
        <v>5.9525</v>
      </c>
    </row>
    <row r="6" customFormat="false" ht="28.35" hidden="false" customHeight="true" outlineLevel="0" collapsed="false">
      <c r="A6" s="13" t="s">
        <v>128</v>
      </c>
      <c r="B6" s="14" t="s">
        <v>129</v>
      </c>
      <c r="C6" s="15" t="s">
        <v>125</v>
      </c>
      <c r="D6" s="30" t="n">
        <v>6.79</v>
      </c>
      <c r="E6" s="17" t="n">
        <v>6.89</v>
      </c>
      <c r="F6" s="17" t="n">
        <v>4.99</v>
      </c>
      <c r="G6" s="17" t="n">
        <v>4.49</v>
      </c>
      <c r="H6" s="17" t="n">
        <v>6.99</v>
      </c>
      <c r="I6" s="17" t="n">
        <v>4.99</v>
      </c>
      <c r="J6" s="17" t="n">
        <v>6.49</v>
      </c>
      <c r="K6" s="17" t="n">
        <v>5.99</v>
      </c>
      <c r="L6" s="18" t="n">
        <f aca="false">MIN(D6:K6)</f>
        <v>4.49</v>
      </c>
      <c r="M6" s="18" t="n">
        <f aca="false">MAX(D6:K6)</f>
        <v>6.99</v>
      </c>
      <c r="N6" s="19" t="n">
        <f aca="false">M6/L6-1</f>
        <v>0.556792873051225</v>
      </c>
      <c r="O6" s="20" t="n">
        <f aca="false">AVERAGE(D6:K6)</f>
        <v>5.9525</v>
      </c>
    </row>
    <row r="7" customFormat="false" ht="28.35" hidden="false" customHeight="true" outlineLevel="0" collapsed="false">
      <c r="A7" s="13" t="s">
        <v>130</v>
      </c>
      <c r="B7" s="14" t="s">
        <v>129</v>
      </c>
      <c r="C7" s="15" t="s">
        <v>125</v>
      </c>
      <c r="D7" s="30" t="n">
        <v>6.79</v>
      </c>
      <c r="E7" s="17" t="n">
        <v>6.89</v>
      </c>
      <c r="F7" s="17" t="n">
        <v>4.99</v>
      </c>
      <c r="G7" s="17" t="n">
        <v>4.49</v>
      </c>
      <c r="H7" s="17" t="n">
        <v>6.99</v>
      </c>
      <c r="I7" s="17" t="n">
        <v>4.99</v>
      </c>
      <c r="J7" s="17" t="n">
        <v>6.79</v>
      </c>
      <c r="K7" s="17" t="n">
        <v>5.99</v>
      </c>
      <c r="L7" s="18" t="n">
        <f aca="false">MIN(D7:K7)</f>
        <v>4.49</v>
      </c>
      <c r="M7" s="18" t="n">
        <f aca="false">MAX(D7:K7)</f>
        <v>6.99</v>
      </c>
      <c r="N7" s="19" t="n">
        <f aca="false">M7/L7-1</f>
        <v>0.556792873051225</v>
      </c>
      <c r="O7" s="20" t="n">
        <f aca="false">AVERAGE(D7:K7)</f>
        <v>5.99</v>
      </c>
    </row>
    <row r="8" customFormat="false" ht="28.35" hidden="false" customHeight="true" outlineLevel="0" collapsed="false">
      <c r="A8" s="13" t="s">
        <v>131</v>
      </c>
      <c r="B8" s="14" t="s">
        <v>129</v>
      </c>
      <c r="C8" s="15" t="s">
        <v>125</v>
      </c>
      <c r="D8" s="30" t="n">
        <v>6.79</v>
      </c>
      <c r="E8" s="17" t="n">
        <v>6.89</v>
      </c>
      <c r="F8" s="17" t="n">
        <v>4.99</v>
      </c>
      <c r="G8" s="17" t="n">
        <v>4.49</v>
      </c>
      <c r="H8" s="17" t="n">
        <v>6.99</v>
      </c>
      <c r="I8" s="17" t="n">
        <v>4.99</v>
      </c>
      <c r="J8" s="17" t="n">
        <v>6.79</v>
      </c>
      <c r="K8" s="17" t="n">
        <v>5.99</v>
      </c>
      <c r="L8" s="18" t="n">
        <f aca="false">MIN(D8:K8)</f>
        <v>4.49</v>
      </c>
      <c r="M8" s="18" t="n">
        <f aca="false">MAX(D8:K8)</f>
        <v>6.99</v>
      </c>
      <c r="N8" s="19" t="n">
        <f aca="false">M8/L8-1</f>
        <v>0.556792873051225</v>
      </c>
      <c r="O8" s="20" t="n">
        <f aca="false">AVERAGE(D8:K8)</f>
        <v>5.99</v>
      </c>
    </row>
    <row r="9" customFormat="false" ht="28.35" hidden="false" customHeight="true" outlineLevel="0" collapsed="false">
      <c r="A9" s="13" t="s">
        <v>135</v>
      </c>
      <c r="B9" s="14" t="s">
        <v>134</v>
      </c>
      <c r="C9" s="15" t="s">
        <v>125</v>
      </c>
      <c r="D9" s="30" t="n">
        <v>6.79</v>
      </c>
      <c r="E9" s="17" t="n">
        <v>6.89</v>
      </c>
      <c r="F9" s="17" t="s">
        <v>19</v>
      </c>
      <c r="G9" s="17" t="s">
        <v>19</v>
      </c>
      <c r="H9" s="17" t="s">
        <v>19</v>
      </c>
      <c r="I9" s="17" t="n">
        <v>8.49</v>
      </c>
      <c r="J9" s="17" t="s">
        <v>19</v>
      </c>
      <c r="K9" s="17" t="n">
        <v>8.99</v>
      </c>
      <c r="L9" s="18" t="n">
        <f aca="false">MIN(D9:K9)</f>
        <v>6.79</v>
      </c>
      <c r="M9" s="18" t="n">
        <f aca="false">MAX(D9:K9)</f>
        <v>8.99</v>
      </c>
      <c r="N9" s="19" t="n">
        <f aca="false">M9/L9-1</f>
        <v>0.3240058910162</v>
      </c>
      <c r="O9" s="20" t="n">
        <f aca="false">AVERAGE(D9:K9)</f>
        <v>7.79</v>
      </c>
    </row>
    <row r="10" customFormat="false" ht="28.35" hidden="false" customHeight="true" outlineLevel="0" collapsed="false">
      <c r="A10" s="13" t="s">
        <v>147</v>
      </c>
      <c r="B10" s="14" t="s">
        <v>120</v>
      </c>
      <c r="C10" s="15" t="s">
        <v>56</v>
      </c>
      <c r="D10" s="30" t="n">
        <v>6.89</v>
      </c>
      <c r="E10" s="17" t="n">
        <v>7.99</v>
      </c>
      <c r="F10" s="17" t="n">
        <v>4.79</v>
      </c>
      <c r="G10" s="17" t="n">
        <v>6.49</v>
      </c>
      <c r="H10" s="17" t="n">
        <v>4.99</v>
      </c>
      <c r="I10" s="17" t="n">
        <v>4.99</v>
      </c>
      <c r="J10" s="17" t="s">
        <v>19</v>
      </c>
      <c r="K10" s="17" t="n">
        <v>5.29</v>
      </c>
      <c r="L10" s="18" t="n">
        <f aca="false">MIN(D10:K10)</f>
        <v>4.79</v>
      </c>
      <c r="M10" s="18" t="n">
        <f aca="false">MAX(D10:K10)</f>
        <v>7.99</v>
      </c>
      <c r="N10" s="19" t="n">
        <f aca="false">M10/L10-1</f>
        <v>0.668058455114823</v>
      </c>
      <c r="O10" s="20" t="n">
        <f aca="false">AVERAGE(D10:K10)</f>
        <v>5.91857142857143</v>
      </c>
    </row>
    <row r="11" customFormat="false" ht="28.35" hidden="false" customHeight="true" outlineLevel="0" collapsed="false">
      <c r="A11" s="13" t="s">
        <v>148</v>
      </c>
      <c r="B11" s="14" t="s">
        <v>120</v>
      </c>
      <c r="C11" s="15" t="s">
        <v>56</v>
      </c>
      <c r="D11" s="30" t="n">
        <v>6.89</v>
      </c>
      <c r="E11" s="17" t="n">
        <v>7.99</v>
      </c>
      <c r="F11" s="17" t="n">
        <v>4.79</v>
      </c>
      <c r="G11" s="17" t="n">
        <v>6.49</v>
      </c>
      <c r="H11" s="17" t="n">
        <v>6.85</v>
      </c>
      <c r="I11" s="17" t="n">
        <v>4.99</v>
      </c>
      <c r="J11" s="17" t="s">
        <v>19</v>
      </c>
      <c r="K11" s="17" t="n">
        <v>5.29</v>
      </c>
      <c r="L11" s="18" t="n">
        <f aca="false">MIN(D11:K11)</f>
        <v>4.79</v>
      </c>
      <c r="M11" s="18" t="n">
        <f aca="false">MAX(D11:K11)</f>
        <v>7.99</v>
      </c>
      <c r="N11" s="19" t="n">
        <f aca="false">M11/L11-1</f>
        <v>0.668058455114823</v>
      </c>
      <c r="O11" s="20" t="n">
        <f aca="false">AVERAGE(D11:K11)</f>
        <v>6.18428571428571</v>
      </c>
    </row>
    <row r="12" customFormat="false" ht="28.35" hidden="false" customHeight="true" outlineLevel="0" collapsed="false">
      <c r="A12" s="13" t="s">
        <v>150</v>
      </c>
      <c r="B12" s="14" t="s">
        <v>120</v>
      </c>
      <c r="C12" s="15" t="s">
        <v>56</v>
      </c>
      <c r="D12" s="30" t="n">
        <v>6.89</v>
      </c>
      <c r="E12" s="17" t="n">
        <v>7.99</v>
      </c>
      <c r="F12" s="17" t="n">
        <v>4.79</v>
      </c>
      <c r="G12" s="17" t="n">
        <v>6.49</v>
      </c>
      <c r="H12" s="17" t="n">
        <v>6.85</v>
      </c>
      <c r="I12" s="17" t="n">
        <v>4.99</v>
      </c>
      <c r="J12" s="17" t="n">
        <v>7.08</v>
      </c>
      <c r="K12" s="17" t="n">
        <v>5.29</v>
      </c>
      <c r="L12" s="18" t="n">
        <f aca="false">MIN(D12:K12)</f>
        <v>4.79</v>
      </c>
      <c r="M12" s="18" t="n">
        <f aca="false">MAX(D12:K12)</f>
        <v>7.99</v>
      </c>
      <c r="N12" s="19" t="n">
        <f aca="false">M12/L12-1</f>
        <v>0.668058455114823</v>
      </c>
      <c r="O12" s="20" t="n">
        <f aca="false">AVERAGE(D12:K12)</f>
        <v>6.29625</v>
      </c>
    </row>
    <row r="13" customFormat="false" ht="28.35" hidden="false" customHeight="true" outlineLevel="0" collapsed="false">
      <c r="A13" s="13" t="s">
        <v>151</v>
      </c>
      <c r="B13" s="14" t="s">
        <v>120</v>
      </c>
      <c r="C13" s="15" t="s">
        <v>56</v>
      </c>
      <c r="D13" s="30" t="n">
        <v>6.89</v>
      </c>
      <c r="E13" s="17" t="n">
        <v>7.99</v>
      </c>
      <c r="F13" s="17" t="n">
        <v>4.79</v>
      </c>
      <c r="G13" s="17" t="n">
        <v>6.49</v>
      </c>
      <c r="H13" s="17" t="n">
        <v>6.85</v>
      </c>
      <c r="I13" s="17" t="n">
        <v>4.99</v>
      </c>
      <c r="J13" s="17" t="s">
        <v>19</v>
      </c>
      <c r="K13" s="17" t="n">
        <v>5.29</v>
      </c>
      <c r="L13" s="18" t="n">
        <f aca="false">MIN(D13:K13)</f>
        <v>4.79</v>
      </c>
      <c r="M13" s="18" t="n">
        <f aca="false">MAX(D13:K13)</f>
        <v>7.99</v>
      </c>
      <c r="N13" s="19" t="n">
        <f aca="false">M13/L13-1</f>
        <v>0.668058455114823</v>
      </c>
      <c r="O13" s="20" t="n">
        <f aca="false">AVERAGE(D13:K13)</f>
        <v>6.18428571428571</v>
      </c>
    </row>
    <row r="14" customFormat="false" ht="28.35" hidden="false" customHeight="true" outlineLevel="0" collapsed="false">
      <c r="A14" s="13" t="s">
        <v>152</v>
      </c>
      <c r="B14" s="14" t="s">
        <v>120</v>
      </c>
      <c r="C14" s="15" t="s">
        <v>56</v>
      </c>
      <c r="D14" s="30" t="n">
        <v>6.89</v>
      </c>
      <c r="E14" s="17" t="n">
        <v>7.99</v>
      </c>
      <c r="F14" s="17" t="n">
        <v>4.79</v>
      </c>
      <c r="G14" s="17" t="n">
        <v>6.49</v>
      </c>
      <c r="H14" s="17" t="n">
        <v>6.85</v>
      </c>
      <c r="I14" s="17" t="n">
        <v>4.99</v>
      </c>
      <c r="J14" s="17" t="s">
        <v>19</v>
      </c>
      <c r="K14" s="17" t="n">
        <v>5.29</v>
      </c>
      <c r="L14" s="18" t="n">
        <f aca="false">MIN(D14:K14)</f>
        <v>4.79</v>
      </c>
      <c r="M14" s="18" t="n">
        <f aca="false">MAX(D14:K14)</f>
        <v>7.99</v>
      </c>
      <c r="N14" s="19" t="n">
        <f aca="false">M14/L14-1</f>
        <v>0.668058455114823</v>
      </c>
      <c r="O14" s="20" t="n">
        <f aca="false">AVERAGE(D14:K14)</f>
        <v>6.18428571428571</v>
      </c>
    </row>
    <row r="15" customFormat="false" ht="28.35" hidden="false" customHeight="true" outlineLevel="0" collapsed="false">
      <c r="A15" s="13" t="s">
        <v>153</v>
      </c>
      <c r="B15" s="14" t="s">
        <v>120</v>
      </c>
      <c r="C15" s="15" t="s">
        <v>56</v>
      </c>
      <c r="D15" s="30" t="n">
        <v>6.89</v>
      </c>
      <c r="E15" s="17" t="n">
        <v>7.99</v>
      </c>
      <c r="F15" s="17" t="n">
        <v>4.79</v>
      </c>
      <c r="G15" s="17" t="s">
        <v>19</v>
      </c>
      <c r="H15" s="17" t="n">
        <v>6.85</v>
      </c>
      <c r="I15" s="17" t="n">
        <v>4.99</v>
      </c>
      <c r="J15" s="17" t="s">
        <v>19</v>
      </c>
      <c r="K15" s="17" t="n">
        <v>5.29</v>
      </c>
      <c r="L15" s="18" t="n">
        <f aca="false">MIN(D15:K15)</f>
        <v>4.79</v>
      </c>
      <c r="M15" s="18" t="n">
        <f aca="false">MAX(D15:K15)</f>
        <v>7.99</v>
      </c>
      <c r="N15" s="19" t="n">
        <f aca="false">M15/L15-1</f>
        <v>0.668058455114823</v>
      </c>
      <c r="O15" s="20" t="n">
        <f aca="false">AVERAGE(D15:K15)</f>
        <v>6.13333333333333</v>
      </c>
    </row>
    <row r="16" customFormat="false" ht="28.35" hidden="false" customHeight="true" outlineLevel="0" collapsed="false">
      <c r="A16" s="13" t="s">
        <v>105</v>
      </c>
      <c r="B16" s="14" t="n">
        <v>100.8</v>
      </c>
      <c r="C16" s="15" t="s">
        <v>64</v>
      </c>
      <c r="D16" s="30" t="n">
        <v>6.99</v>
      </c>
      <c r="E16" s="17" t="n">
        <v>6.59</v>
      </c>
      <c r="F16" s="17" t="n">
        <v>7.99</v>
      </c>
      <c r="G16" s="17" t="n">
        <v>7.98</v>
      </c>
      <c r="H16" s="17" t="n">
        <v>4.99</v>
      </c>
      <c r="I16" s="17" t="n">
        <v>6.99</v>
      </c>
      <c r="J16" s="17" t="n">
        <v>6.59</v>
      </c>
      <c r="K16" s="17" t="n">
        <v>6.09</v>
      </c>
      <c r="L16" s="18" t="n">
        <f aca="false">MIN(D16:K16)</f>
        <v>4.99</v>
      </c>
      <c r="M16" s="18" t="n">
        <f aca="false">MAX(D16:K16)</f>
        <v>7.99</v>
      </c>
      <c r="N16" s="19" t="n">
        <f aca="false">M16/L16-1</f>
        <v>0.601202404809619</v>
      </c>
      <c r="O16" s="20" t="n">
        <f aca="false">AVERAGE(D16:K16)</f>
        <v>6.77625</v>
      </c>
    </row>
    <row r="17" customFormat="false" ht="28.35" hidden="false" customHeight="true" outlineLevel="0" collapsed="false">
      <c r="A17" s="13" t="s">
        <v>106</v>
      </c>
      <c r="B17" s="14" t="n">
        <v>100.8</v>
      </c>
      <c r="C17" s="15" t="s">
        <v>64</v>
      </c>
      <c r="D17" s="30" t="n">
        <v>6.99</v>
      </c>
      <c r="E17" s="17" t="n">
        <v>6.59</v>
      </c>
      <c r="F17" s="17" t="n">
        <v>7.99</v>
      </c>
      <c r="G17" s="17" t="n">
        <v>7.98</v>
      </c>
      <c r="H17" s="17" t="n">
        <v>4.99</v>
      </c>
      <c r="I17" s="17" t="n">
        <v>6.99</v>
      </c>
      <c r="J17" s="17" t="n">
        <v>6.59</v>
      </c>
      <c r="K17" s="17" t="n">
        <v>6.09</v>
      </c>
      <c r="L17" s="18" t="n">
        <f aca="false">MIN(D17:K17)</f>
        <v>4.99</v>
      </c>
      <c r="M17" s="18" t="n">
        <f aca="false">MAX(D17:K17)</f>
        <v>7.99</v>
      </c>
      <c r="N17" s="19" t="n">
        <f aca="false">M17/L17-1</f>
        <v>0.601202404809619</v>
      </c>
      <c r="O17" s="20" t="n">
        <f aca="false">AVERAGE(D17:K17)</f>
        <v>6.77625</v>
      </c>
    </row>
    <row r="18" customFormat="false" ht="28.35" hidden="false" customHeight="true" outlineLevel="0" collapsed="false">
      <c r="A18" s="13" t="s">
        <v>136</v>
      </c>
      <c r="B18" s="14" t="s">
        <v>120</v>
      </c>
      <c r="C18" s="15" t="s">
        <v>36</v>
      </c>
      <c r="D18" s="30" t="n">
        <v>7.59</v>
      </c>
      <c r="E18" s="17" t="n">
        <v>7.99</v>
      </c>
      <c r="F18" s="17" t="n">
        <v>5.99</v>
      </c>
      <c r="G18" s="17" t="n">
        <v>6.98</v>
      </c>
      <c r="H18" s="17" t="n">
        <v>6.99</v>
      </c>
      <c r="I18" s="17" t="n">
        <v>5.99</v>
      </c>
      <c r="J18" s="17" t="n">
        <v>7.89</v>
      </c>
      <c r="K18" s="17" t="n">
        <v>7.19</v>
      </c>
      <c r="L18" s="18" t="n">
        <f aca="false">MIN(D18:K18)</f>
        <v>5.99</v>
      </c>
      <c r="M18" s="18" t="n">
        <f aca="false">MAX(D18:K18)</f>
        <v>7.99</v>
      </c>
      <c r="N18" s="19" t="n">
        <f aca="false">M18/L18-1</f>
        <v>0.333889816360601</v>
      </c>
      <c r="O18" s="20" t="n">
        <f aca="false">AVERAGE(D18:K18)</f>
        <v>7.07625</v>
      </c>
    </row>
    <row r="19" customFormat="false" ht="28.35" hidden="false" customHeight="true" outlineLevel="0" collapsed="false">
      <c r="A19" s="13" t="s">
        <v>137</v>
      </c>
      <c r="B19" s="14" t="s">
        <v>120</v>
      </c>
      <c r="C19" s="15" t="s">
        <v>36</v>
      </c>
      <c r="D19" s="30" t="n">
        <v>7.59</v>
      </c>
      <c r="E19" s="17" t="n">
        <v>7.39</v>
      </c>
      <c r="F19" s="17" t="n">
        <v>5.99</v>
      </c>
      <c r="G19" s="17" t="n">
        <v>6.98</v>
      </c>
      <c r="H19" s="17" t="n">
        <v>6.99</v>
      </c>
      <c r="I19" s="17" t="n">
        <v>5.99</v>
      </c>
      <c r="J19" s="17" t="n">
        <v>7.99</v>
      </c>
      <c r="K19" s="17" t="n">
        <v>7.19</v>
      </c>
      <c r="L19" s="18" t="n">
        <f aca="false">MIN(D19:K19)</f>
        <v>5.99</v>
      </c>
      <c r="M19" s="18" t="n">
        <f aca="false">MAX(D19:K19)</f>
        <v>7.99</v>
      </c>
      <c r="N19" s="19" t="n">
        <f aca="false">M19/L19-1</f>
        <v>0.333889816360601</v>
      </c>
      <c r="O19" s="20" t="n">
        <f aca="false">AVERAGE(D19:K19)</f>
        <v>7.01375</v>
      </c>
    </row>
    <row r="20" customFormat="false" ht="28.35" hidden="false" customHeight="true" outlineLevel="0" collapsed="false">
      <c r="A20" s="13" t="s">
        <v>138</v>
      </c>
      <c r="B20" s="14" t="s">
        <v>120</v>
      </c>
      <c r="C20" s="15" t="s">
        <v>36</v>
      </c>
      <c r="D20" s="30" t="n">
        <v>7.59</v>
      </c>
      <c r="E20" s="17" t="s">
        <v>19</v>
      </c>
      <c r="F20" s="17" t="n">
        <v>5.99</v>
      </c>
      <c r="G20" s="17" t="n">
        <v>6.98</v>
      </c>
      <c r="H20" s="17" t="n">
        <v>6.99</v>
      </c>
      <c r="I20" s="17" t="n">
        <v>5.99</v>
      </c>
      <c r="J20" s="17" t="s">
        <v>19</v>
      </c>
      <c r="K20" s="17" t="n">
        <v>7.19</v>
      </c>
      <c r="L20" s="18" t="n">
        <f aca="false">MIN(D20:K20)</f>
        <v>5.99</v>
      </c>
      <c r="M20" s="18" t="n">
        <f aca="false">MAX(D20:K20)</f>
        <v>7.59</v>
      </c>
      <c r="N20" s="19" t="n">
        <f aca="false">M20/L20-1</f>
        <v>0.267111853088481</v>
      </c>
      <c r="O20" s="20" t="n">
        <f aca="false">AVERAGE(D20:K20)</f>
        <v>6.78833333333333</v>
      </c>
    </row>
    <row r="21" customFormat="false" ht="28.35" hidden="false" customHeight="true" outlineLevel="0" collapsed="false">
      <c r="A21" s="13" t="s">
        <v>139</v>
      </c>
      <c r="B21" s="14" t="s">
        <v>134</v>
      </c>
      <c r="C21" s="15" t="s">
        <v>36</v>
      </c>
      <c r="D21" s="30" t="n">
        <v>7.59</v>
      </c>
      <c r="E21" s="17" t="n">
        <v>7.29</v>
      </c>
      <c r="F21" s="17" t="n">
        <v>5.99</v>
      </c>
      <c r="G21" s="17" t="n">
        <v>6.98</v>
      </c>
      <c r="H21" s="17" t="n">
        <v>6.99</v>
      </c>
      <c r="I21" s="17" t="n">
        <v>5.99</v>
      </c>
      <c r="J21" s="17" t="n">
        <v>7.99</v>
      </c>
      <c r="K21" s="17" t="n">
        <v>7.19</v>
      </c>
      <c r="L21" s="18" t="n">
        <f aca="false">MIN(D21:K21)</f>
        <v>5.99</v>
      </c>
      <c r="M21" s="18" t="n">
        <f aca="false">MAX(D21:K21)</f>
        <v>7.99</v>
      </c>
      <c r="N21" s="19" t="n">
        <f aca="false">M21/L21-1</f>
        <v>0.333889816360601</v>
      </c>
      <c r="O21" s="20" t="n">
        <f aca="false">AVERAGE(D21:K21)</f>
        <v>7.00125</v>
      </c>
    </row>
    <row r="22" customFormat="false" ht="28.35" hidden="false" customHeight="true" outlineLevel="0" collapsed="false">
      <c r="A22" s="13" t="s">
        <v>140</v>
      </c>
      <c r="B22" s="14" t="s">
        <v>134</v>
      </c>
      <c r="C22" s="15" t="s">
        <v>36</v>
      </c>
      <c r="D22" s="30" t="n">
        <v>7.59</v>
      </c>
      <c r="E22" s="17" t="s">
        <v>19</v>
      </c>
      <c r="F22" s="17" t="n">
        <v>5.99</v>
      </c>
      <c r="G22" s="17" t="s">
        <v>19</v>
      </c>
      <c r="H22" s="17" t="s">
        <v>19</v>
      </c>
      <c r="I22" s="17" t="n">
        <v>5.99</v>
      </c>
      <c r="J22" s="17" t="s">
        <v>19</v>
      </c>
      <c r="K22" s="17" t="n">
        <v>7.19</v>
      </c>
      <c r="L22" s="18" t="n">
        <f aca="false">MIN(D22:K22)</f>
        <v>5.99</v>
      </c>
      <c r="M22" s="18" t="n">
        <f aca="false">MAX(D22:K22)</f>
        <v>7.59</v>
      </c>
      <c r="N22" s="19" t="n">
        <f aca="false">M22/L22-1</f>
        <v>0.267111853088481</v>
      </c>
      <c r="O22" s="20" t="n">
        <f aca="false">AVERAGE(D22:K22)</f>
        <v>6.69</v>
      </c>
    </row>
    <row r="23" customFormat="false" ht="28.35" hidden="false" customHeight="true" outlineLevel="0" collapsed="false">
      <c r="A23" s="13" t="s">
        <v>141</v>
      </c>
      <c r="B23" s="14" t="s">
        <v>134</v>
      </c>
      <c r="C23" s="15" t="s">
        <v>36</v>
      </c>
      <c r="D23" s="30" t="n">
        <v>7.59</v>
      </c>
      <c r="E23" s="17" t="s">
        <v>19</v>
      </c>
      <c r="F23" s="17" t="n">
        <v>5.99</v>
      </c>
      <c r="G23" s="17" t="s">
        <v>19</v>
      </c>
      <c r="H23" s="17" t="s">
        <v>19</v>
      </c>
      <c r="I23" s="17" t="n">
        <v>5.99</v>
      </c>
      <c r="J23" s="17" t="s">
        <v>19</v>
      </c>
      <c r="K23" s="17" t="n">
        <v>7.19</v>
      </c>
      <c r="L23" s="18" t="n">
        <f aca="false">MIN(D23:K23)</f>
        <v>5.99</v>
      </c>
      <c r="M23" s="18" t="n">
        <f aca="false">MAX(D23:K23)</f>
        <v>7.59</v>
      </c>
      <c r="N23" s="19" t="n">
        <f aca="false">M23/L23-1</f>
        <v>0.267111853088481</v>
      </c>
      <c r="O23" s="20" t="n">
        <f aca="false">AVERAGE(D23:K23)</f>
        <v>6.69</v>
      </c>
    </row>
    <row r="24" customFormat="false" ht="28.35" hidden="false" customHeight="true" outlineLevel="0" collapsed="false">
      <c r="A24" s="13" t="s">
        <v>142</v>
      </c>
      <c r="B24" s="14" t="s">
        <v>120</v>
      </c>
      <c r="C24" s="15" t="s">
        <v>36</v>
      </c>
      <c r="D24" s="30" t="n">
        <v>7.59</v>
      </c>
      <c r="E24" s="17" t="n">
        <v>7.39</v>
      </c>
      <c r="F24" s="17" t="n">
        <v>5.99</v>
      </c>
      <c r="G24" s="17" t="n">
        <v>6.98</v>
      </c>
      <c r="H24" s="17" t="n">
        <v>6.99</v>
      </c>
      <c r="I24" s="17" t="n">
        <v>5.99</v>
      </c>
      <c r="J24" s="17" t="n">
        <v>7.89</v>
      </c>
      <c r="K24" s="17" t="n">
        <v>7.19</v>
      </c>
      <c r="L24" s="18" t="n">
        <f aca="false">MIN(D24:K24)</f>
        <v>5.99</v>
      </c>
      <c r="M24" s="18" t="n">
        <f aca="false">MAX(D24:K24)</f>
        <v>7.89</v>
      </c>
      <c r="N24" s="19" t="n">
        <f aca="false">M24/L24-1</f>
        <v>0.317195325542571</v>
      </c>
      <c r="O24" s="20" t="n">
        <f aca="false">AVERAGE(D24:K24)</f>
        <v>7.00125</v>
      </c>
    </row>
    <row r="25" customFormat="false" ht="28.35" hidden="false" customHeight="true" outlineLevel="0" collapsed="false">
      <c r="A25" s="13" t="s">
        <v>143</v>
      </c>
      <c r="B25" s="14" t="s">
        <v>120</v>
      </c>
      <c r="C25" s="15" t="s">
        <v>36</v>
      </c>
      <c r="D25" s="30" t="n">
        <v>7.59</v>
      </c>
      <c r="E25" s="17" t="n">
        <v>7.99</v>
      </c>
      <c r="F25" s="17" t="n">
        <v>5.99</v>
      </c>
      <c r="G25" s="17" t="n">
        <v>6.98</v>
      </c>
      <c r="H25" s="17" t="n">
        <v>6.99</v>
      </c>
      <c r="I25" s="17" t="n">
        <v>5.99</v>
      </c>
      <c r="J25" s="17" t="n">
        <v>7.89</v>
      </c>
      <c r="K25" s="17" t="n">
        <v>7.19</v>
      </c>
      <c r="L25" s="18" t="n">
        <f aca="false">MIN(D25:K25)</f>
        <v>5.99</v>
      </c>
      <c r="M25" s="18" t="n">
        <f aca="false">MAX(D25:K25)</f>
        <v>7.99</v>
      </c>
      <c r="N25" s="19" t="n">
        <f aca="false">M25/L25-1</f>
        <v>0.333889816360601</v>
      </c>
      <c r="O25" s="20" t="n">
        <f aca="false">AVERAGE(D25:K25)</f>
        <v>7.07625</v>
      </c>
    </row>
    <row r="26" customFormat="false" ht="28.35" hidden="false" customHeight="true" outlineLevel="0" collapsed="false">
      <c r="A26" s="13" t="s">
        <v>156</v>
      </c>
      <c r="B26" s="14" t="s">
        <v>120</v>
      </c>
      <c r="C26" s="15" t="s">
        <v>64</v>
      </c>
      <c r="D26" s="30" t="n">
        <v>7.79</v>
      </c>
      <c r="E26" s="17" t="n">
        <v>7.89</v>
      </c>
      <c r="F26" s="17" t="n">
        <v>5.99</v>
      </c>
      <c r="G26" s="17" t="n">
        <v>7.99</v>
      </c>
      <c r="H26" s="17" t="n">
        <v>7.79</v>
      </c>
      <c r="I26" s="17" t="n">
        <v>5.99</v>
      </c>
      <c r="J26" s="17" t="n">
        <v>7.99</v>
      </c>
      <c r="K26" s="17" t="n">
        <v>6.29</v>
      </c>
      <c r="L26" s="18" t="n">
        <f aca="false">MIN(D26:K26)</f>
        <v>5.99</v>
      </c>
      <c r="M26" s="18" t="n">
        <f aca="false">MAX(D26:K26)</f>
        <v>7.99</v>
      </c>
      <c r="N26" s="19" t="n">
        <f aca="false">M26/L26-1</f>
        <v>0.333889816360601</v>
      </c>
      <c r="O26" s="20" t="n">
        <f aca="false">AVERAGE(D26:K26)</f>
        <v>7.215</v>
      </c>
    </row>
    <row r="27" customFormat="false" ht="28.35" hidden="false" customHeight="true" outlineLevel="0" collapsed="false">
      <c r="A27" s="13" t="s">
        <v>158</v>
      </c>
      <c r="B27" s="14" t="s">
        <v>120</v>
      </c>
      <c r="C27" s="15" t="s">
        <v>64</v>
      </c>
      <c r="D27" s="30" t="n">
        <v>7.79</v>
      </c>
      <c r="E27" s="17" t="n">
        <v>7.89</v>
      </c>
      <c r="F27" s="17" t="n">
        <v>5.99</v>
      </c>
      <c r="G27" s="17" t="s">
        <v>19</v>
      </c>
      <c r="H27" s="17" t="n">
        <v>7.79</v>
      </c>
      <c r="I27" s="17" t="n">
        <v>5.99</v>
      </c>
      <c r="J27" s="17" t="n">
        <v>7.99</v>
      </c>
      <c r="K27" s="17" t="n">
        <v>6.29</v>
      </c>
      <c r="L27" s="18" t="n">
        <f aca="false">MIN(D27:K27)</f>
        <v>5.99</v>
      </c>
      <c r="M27" s="18" t="n">
        <f aca="false">MAX(D27:K27)</f>
        <v>7.99</v>
      </c>
      <c r="N27" s="19" t="n">
        <f aca="false">M27/L27-1</f>
        <v>0.333889816360601</v>
      </c>
      <c r="O27" s="20" t="n">
        <f aca="false">AVERAGE(D27:K27)</f>
        <v>7.10428571428572</v>
      </c>
    </row>
    <row r="28" customFormat="false" ht="28.35" hidden="false" customHeight="true" outlineLevel="0" collapsed="false">
      <c r="A28" s="13" t="s">
        <v>160</v>
      </c>
      <c r="B28" s="14" t="s">
        <v>120</v>
      </c>
      <c r="C28" s="15" t="s">
        <v>64</v>
      </c>
      <c r="D28" s="30" t="n">
        <v>7.79</v>
      </c>
      <c r="E28" s="17" t="n">
        <v>7.89</v>
      </c>
      <c r="F28" s="17" t="n">
        <v>5.99</v>
      </c>
      <c r="G28" s="17" t="n">
        <v>7.99</v>
      </c>
      <c r="H28" s="17" t="n">
        <v>7.79</v>
      </c>
      <c r="I28" s="17" t="n">
        <v>5.99</v>
      </c>
      <c r="J28" s="17" t="s">
        <v>19</v>
      </c>
      <c r="K28" s="17" t="n">
        <v>6.29</v>
      </c>
      <c r="L28" s="18" t="n">
        <f aca="false">MIN(D28:K28)</f>
        <v>5.99</v>
      </c>
      <c r="M28" s="18" t="n">
        <f aca="false">MAX(D28:K28)</f>
        <v>7.99</v>
      </c>
      <c r="N28" s="19" t="n">
        <f aca="false">M28/L28-1</f>
        <v>0.333889816360601</v>
      </c>
      <c r="O28" s="20" t="n">
        <f aca="false">AVERAGE(D28:K28)</f>
        <v>7.10428571428572</v>
      </c>
    </row>
    <row r="29" customFormat="false" ht="28.35" hidden="false" customHeight="true" outlineLevel="0" collapsed="false">
      <c r="A29" s="13" t="s">
        <v>164</v>
      </c>
      <c r="B29" s="14" t="s">
        <v>120</v>
      </c>
      <c r="C29" s="15" t="s">
        <v>64</v>
      </c>
      <c r="D29" s="30" t="n">
        <v>7.79</v>
      </c>
      <c r="E29" s="17" t="n">
        <v>7.89</v>
      </c>
      <c r="F29" s="17" t="n">
        <v>5.99</v>
      </c>
      <c r="G29" s="17" t="n">
        <v>7.99</v>
      </c>
      <c r="H29" s="17" t="n">
        <v>7.79</v>
      </c>
      <c r="I29" s="17" t="n">
        <v>5.99</v>
      </c>
      <c r="J29" s="17" t="n">
        <v>7.99</v>
      </c>
      <c r="K29" s="17" t="n">
        <v>6.29</v>
      </c>
      <c r="L29" s="18" t="n">
        <f aca="false">MIN(D29:K29)</f>
        <v>5.99</v>
      </c>
      <c r="M29" s="18" t="n">
        <f aca="false">MAX(D29:K29)</f>
        <v>7.99</v>
      </c>
      <c r="N29" s="19" t="n">
        <f aca="false">M29/L29-1</f>
        <v>0.333889816360601</v>
      </c>
      <c r="O29" s="20" t="n">
        <f aca="false">AVERAGE(D29:K29)</f>
        <v>7.215</v>
      </c>
    </row>
    <row r="30" customFormat="false" ht="28.35" hidden="false" customHeight="true" outlineLevel="0" collapsed="false">
      <c r="A30" s="13" t="s">
        <v>165</v>
      </c>
      <c r="B30" s="15" t="s">
        <v>166</v>
      </c>
      <c r="C30" s="15" t="s">
        <v>64</v>
      </c>
      <c r="D30" s="30" t="n">
        <v>7.79</v>
      </c>
      <c r="E30" s="17" t="n">
        <v>7.89</v>
      </c>
      <c r="F30" s="17" t="n">
        <v>5.99</v>
      </c>
      <c r="G30" s="17" t="s">
        <v>19</v>
      </c>
      <c r="H30" s="17" t="n">
        <v>7.79</v>
      </c>
      <c r="I30" s="17" t="n">
        <v>5.99</v>
      </c>
      <c r="J30" s="17" t="s">
        <v>19</v>
      </c>
      <c r="K30" s="17" t="n">
        <v>6.29</v>
      </c>
      <c r="L30" s="18" t="n">
        <f aca="false">MIN(D30:K30)</f>
        <v>5.99</v>
      </c>
      <c r="M30" s="18" t="n">
        <f aca="false">MAX(D30:K30)</f>
        <v>7.89</v>
      </c>
      <c r="N30" s="19" t="n">
        <f aca="false">M30/L30-1</f>
        <v>0.317195325542571</v>
      </c>
      <c r="O30" s="20" t="n">
        <f aca="false">AVERAGE(D30:K30)</f>
        <v>6.95666666666667</v>
      </c>
    </row>
    <row r="31" customFormat="false" ht="28.35" hidden="false" customHeight="true" outlineLevel="0" collapsed="false">
      <c r="A31" s="13" t="s">
        <v>167</v>
      </c>
      <c r="B31" s="15" t="s">
        <v>166</v>
      </c>
      <c r="C31" s="15" t="s">
        <v>64</v>
      </c>
      <c r="D31" s="30" t="n">
        <v>7.79</v>
      </c>
      <c r="E31" s="17" t="s">
        <v>19</v>
      </c>
      <c r="F31" s="17" t="n">
        <v>5.99</v>
      </c>
      <c r="G31" s="17" t="s">
        <v>19</v>
      </c>
      <c r="H31" s="17" t="n">
        <v>7.79</v>
      </c>
      <c r="I31" s="17" t="n">
        <v>5.99</v>
      </c>
      <c r="J31" s="17" t="s">
        <v>19</v>
      </c>
      <c r="K31" s="17" t="n">
        <v>6.29</v>
      </c>
      <c r="L31" s="18" t="n">
        <f aca="false">MIN(D31:K31)</f>
        <v>5.99</v>
      </c>
      <c r="M31" s="18" t="n">
        <f aca="false">MAX(D31:K31)</f>
        <v>7.79</v>
      </c>
      <c r="N31" s="19" t="n">
        <f aca="false">M31/L31-1</f>
        <v>0.300500834724541</v>
      </c>
      <c r="O31" s="20" t="n">
        <f aca="false">AVERAGE(D31:K31)</f>
        <v>6.77</v>
      </c>
    </row>
    <row r="32" customFormat="false" ht="28.35" hidden="false" customHeight="true" outlineLevel="0" collapsed="false">
      <c r="A32" s="13" t="s">
        <v>123</v>
      </c>
      <c r="B32" s="14" t="s">
        <v>120</v>
      </c>
      <c r="C32" s="15" t="s">
        <v>18</v>
      </c>
      <c r="D32" s="30" t="n">
        <v>8.19</v>
      </c>
      <c r="E32" s="17" t="s">
        <v>19</v>
      </c>
      <c r="F32" s="17" t="s">
        <v>19</v>
      </c>
      <c r="G32" s="17" t="s">
        <v>19</v>
      </c>
      <c r="H32" s="17" t="s">
        <v>19</v>
      </c>
      <c r="I32" s="17" t="n">
        <v>6.99</v>
      </c>
      <c r="J32" s="17" t="s">
        <v>19</v>
      </c>
      <c r="K32" s="17" t="n">
        <v>6.69</v>
      </c>
      <c r="L32" s="18" t="n">
        <f aca="false">MIN(D32:K32)</f>
        <v>6.69</v>
      </c>
      <c r="M32" s="18" t="n">
        <f aca="false">MAX(D32:K32)</f>
        <v>8.19</v>
      </c>
      <c r="N32" s="19" t="n">
        <f aca="false">M32/L32-1</f>
        <v>0.224215246636771</v>
      </c>
      <c r="O32" s="20" t="n">
        <f aca="false">AVERAGE(D32:K32)</f>
        <v>7.29</v>
      </c>
    </row>
    <row r="33" customFormat="false" ht="28.35" hidden="false" customHeight="true" outlineLevel="0" collapsed="false">
      <c r="A33" s="13" t="s">
        <v>144</v>
      </c>
      <c r="B33" s="14" t="s">
        <v>134</v>
      </c>
      <c r="C33" s="15" t="s">
        <v>56</v>
      </c>
      <c r="D33" s="30" t="n">
        <v>8.49</v>
      </c>
      <c r="E33" s="17" t="n">
        <v>7.79</v>
      </c>
      <c r="F33" s="17" t="n">
        <v>5.89</v>
      </c>
      <c r="G33" s="17" t="n">
        <v>6.99</v>
      </c>
      <c r="H33" s="17" t="n">
        <v>6.99</v>
      </c>
      <c r="I33" s="17" t="s">
        <v>19</v>
      </c>
      <c r="J33" s="17" t="s">
        <v>19</v>
      </c>
      <c r="K33" s="17" t="n">
        <v>6.29</v>
      </c>
      <c r="L33" s="18" t="n">
        <f aca="false">MIN(D33:K33)</f>
        <v>5.89</v>
      </c>
      <c r="M33" s="18" t="n">
        <f aca="false">MAX(D33:K33)</f>
        <v>8.49</v>
      </c>
      <c r="N33" s="19" t="n">
        <f aca="false">M33/L33-1</f>
        <v>0.441426146010187</v>
      </c>
      <c r="O33" s="20" t="n">
        <f aca="false">AVERAGE(D33:K33)</f>
        <v>7.07333333333333</v>
      </c>
    </row>
    <row r="34" customFormat="false" ht="28.35" hidden="false" customHeight="true" outlineLevel="0" collapsed="false">
      <c r="A34" s="13" t="s">
        <v>145</v>
      </c>
      <c r="B34" s="14" t="s">
        <v>134</v>
      </c>
      <c r="C34" s="15" t="s">
        <v>56</v>
      </c>
      <c r="D34" s="30" t="n">
        <v>8.49</v>
      </c>
      <c r="E34" s="17" t="n">
        <v>7.79</v>
      </c>
      <c r="F34" s="17" t="n">
        <v>5.89</v>
      </c>
      <c r="G34" s="17" t="n">
        <v>6.99</v>
      </c>
      <c r="H34" s="17" t="n">
        <v>6.99</v>
      </c>
      <c r="I34" s="17" t="n">
        <v>5.99</v>
      </c>
      <c r="J34" s="17" t="s">
        <v>19</v>
      </c>
      <c r="K34" s="17" t="n">
        <v>6.29</v>
      </c>
      <c r="L34" s="18" t="n">
        <f aca="false">MIN(D34:K34)</f>
        <v>5.89</v>
      </c>
      <c r="M34" s="18" t="n">
        <f aca="false">MAX(D34:K34)</f>
        <v>8.49</v>
      </c>
      <c r="N34" s="19" t="n">
        <f aca="false">M34/L34-1</f>
        <v>0.441426146010187</v>
      </c>
      <c r="O34" s="20" t="n">
        <f aca="false">AVERAGE(D34:K34)</f>
        <v>6.91857142857143</v>
      </c>
    </row>
    <row r="35" customFormat="false" ht="28.35" hidden="false" customHeight="true" outlineLevel="0" collapsed="false">
      <c r="A35" s="13" t="s">
        <v>146</v>
      </c>
      <c r="B35" s="14" t="s">
        <v>134</v>
      </c>
      <c r="C35" s="15" t="s">
        <v>56</v>
      </c>
      <c r="D35" s="30" t="n">
        <v>8.49</v>
      </c>
      <c r="E35" s="17" t="n">
        <v>7.79</v>
      </c>
      <c r="F35" s="17" t="n">
        <v>5.89</v>
      </c>
      <c r="G35" s="17" t="n">
        <v>6.99</v>
      </c>
      <c r="H35" s="17" t="n">
        <v>5.99</v>
      </c>
      <c r="I35" s="17" t="n">
        <v>5.99</v>
      </c>
      <c r="J35" s="17" t="n">
        <v>6.89</v>
      </c>
      <c r="K35" s="17" t="n">
        <v>6.29</v>
      </c>
      <c r="L35" s="18" t="n">
        <f aca="false">MIN(D35:K35)</f>
        <v>5.89</v>
      </c>
      <c r="M35" s="18" t="n">
        <f aca="false">MAX(D35:K35)</f>
        <v>8.49</v>
      </c>
      <c r="N35" s="19" t="n">
        <f aca="false">M35/L35-1</f>
        <v>0.441426146010187</v>
      </c>
      <c r="O35" s="20" t="n">
        <f aca="false">AVERAGE(D35:K35)</f>
        <v>6.79</v>
      </c>
    </row>
    <row r="36" customFormat="false" ht="28.35" hidden="false" customHeight="true" outlineLevel="0" collapsed="false">
      <c r="A36" s="13" t="s">
        <v>95</v>
      </c>
      <c r="B36" s="14" t="n">
        <v>134.5</v>
      </c>
      <c r="C36" s="15" t="s">
        <v>18</v>
      </c>
      <c r="D36" s="30" t="n">
        <v>9.9</v>
      </c>
      <c r="E36" s="17" t="s">
        <v>19</v>
      </c>
      <c r="F36" s="17" t="n">
        <v>8.99</v>
      </c>
      <c r="G36" s="17" t="n">
        <v>9.98</v>
      </c>
      <c r="H36" s="17" t="s">
        <v>19</v>
      </c>
      <c r="I36" s="17" t="n">
        <v>9.99</v>
      </c>
      <c r="J36" s="17" t="n">
        <v>13.99</v>
      </c>
      <c r="K36" s="17" t="s">
        <v>19</v>
      </c>
      <c r="L36" s="18" t="n">
        <f aca="false">MIN(D36:K36)</f>
        <v>8.99</v>
      </c>
      <c r="M36" s="18" t="n">
        <f aca="false">MAX(D36:K36)</f>
        <v>13.99</v>
      </c>
      <c r="N36" s="19" t="n">
        <f aca="false">M36/L36-1</f>
        <v>0.556173526140156</v>
      </c>
      <c r="O36" s="20" t="n">
        <f aca="false">AVERAGE(D36:K36)</f>
        <v>10.57</v>
      </c>
    </row>
    <row r="37" customFormat="false" ht="28.35" hidden="false" customHeight="true" outlineLevel="0" collapsed="false">
      <c r="A37" s="13" t="s">
        <v>161</v>
      </c>
      <c r="B37" s="14" t="s">
        <v>134</v>
      </c>
      <c r="C37" s="15" t="s">
        <v>64</v>
      </c>
      <c r="D37" s="31" t="n">
        <v>10.49</v>
      </c>
      <c r="E37" s="17" t="n">
        <v>10.49</v>
      </c>
      <c r="F37" s="17" t="n">
        <v>8.99</v>
      </c>
      <c r="G37" s="17" t="n">
        <v>10.98</v>
      </c>
      <c r="H37" s="17" t="n">
        <v>10.9</v>
      </c>
      <c r="I37" s="17" t="n">
        <v>7.99</v>
      </c>
      <c r="J37" s="17" t="n">
        <v>11.59</v>
      </c>
      <c r="K37" s="17" t="n">
        <v>9.19</v>
      </c>
      <c r="L37" s="18" t="n">
        <f aca="false">MIN(D37:K37)</f>
        <v>7.99</v>
      </c>
      <c r="M37" s="18" t="n">
        <f aca="false">MAX(D37:K37)</f>
        <v>11.59</v>
      </c>
      <c r="N37" s="19" t="n">
        <f aca="false">M37/L37-1</f>
        <v>0.450563204005006</v>
      </c>
      <c r="O37" s="20" t="n">
        <f aca="false">AVERAGE(D37:K37)</f>
        <v>10.0775</v>
      </c>
    </row>
    <row r="38" customFormat="false" ht="28.35" hidden="false" customHeight="true" outlineLevel="0" collapsed="false">
      <c r="A38" s="13" t="s">
        <v>162</v>
      </c>
      <c r="B38" s="14" t="s">
        <v>134</v>
      </c>
      <c r="C38" s="15" t="s">
        <v>64</v>
      </c>
      <c r="D38" s="31" t="n">
        <v>10.49</v>
      </c>
      <c r="E38" s="17" t="n">
        <v>10.49</v>
      </c>
      <c r="F38" s="17" t="n">
        <v>10.49</v>
      </c>
      <c r="G38" s="17" t="s">
        <v>19</v>
      </c>
      <c r="H38" s="17" t="n">
        <v>7.79</v>
      </c>
      <c r="I38" s="17" t="n">
        <v>7.99</v>
      </c>
      <c r="J38" s="17" t="n">
        <v>11.59</v>
      </c>
      <c r="K38" s="17" t="n">
        <v>9.19</v>
      </c>
      <c r="L38" s="18" t="n">
        <f aca="false">MIN(D38:K38)</f>
        <v>7.79</v>
      </c>
      <c r="M38" s="18" t="n">
        <f aca="false">MAX(D38:K38)</f>
        <v>11.59</v>
      </c>
      <c r="N38" s="19" t="n">
        <f aca="false">M38/L38-1</f>
        <v>0.487804878048781</v>
      </c>
      <c r="O38" s="20" t="n">
        <f aca="false">AVERAGE(D38:K38)</f>
        <v>9.71857142857143</v>
      </c>
    </row>
    <row r="39" customFormat="false" ht="28.35" hidden="false" customHeight="true" outlineLevel="0" collapsed="false">
      <c r="A39" s="13" t="s">
        <v>133</v>
      </c>
      <c r="B39" s="14" t="s">
        <v>134</v>
      </c>
      <c r="C39" s="15" t="s">
        <v>125</v>
      </c>
      <c r="D39" s="30" t="n">
        <v>11.49</v>
      </c>
      <c r="E39" s="17" t="n">
        <v>9.29</v>
      </c>
      <c r="F39" s="17" t="n">
        <v>4.99</v>
      </c>
      <c r="G39" s="17" t="n">
        <v>11.99</v>
      </c>
      <c r="H39" s="17" t="n">
        <v>11.85</v>
      </c>
      <c r="I39" s="17" t="n">
        <v>7.99</v>
      </c>
      <c r="J39" s="17" t="n">
        <v>9.89</v>
      </c>
      <c r="K39" s="17" t="n">
        <v>5.99</v>
      </c>
      <c r="L39" s="18" t="n">
        <f aca="false">MIN(D39:K39)</f>
        <v>4.99</v>
      </c>
      <c r="M39" s="18" t="n">
        <f aca="false">MAX(D39:K39)</f>
        <v>11.99</v>
      </c>
      <c r="N39" s="19" t="n">
        <f aca="false">M39/L39-1</f>
        <v>1.40280561122245</v>
      </c>
      <c r="O39" s="20" t="n">
        <f aca="false">AVERAGE(D39:K39)</f>
        <v>9.185</v>
      </c>
    </row>
    <row r="40" customFormat="false" ht="28.35" hidden="false" customHeight="true" outlineLevel="0" collapsed="false">
      <c r="A40" s="13" t="s">
        <v>157</v>
      </c>
      <c r="B40" s="14" t="s">
        <v>155</v>
      </c>
      <c r="C40" s="15" t="s">
        <v>64</v>
      </c>
      <c r="D40" s="30" t="n">
        <v>12.99</v>
      </c>
      <c r="E40" s="17" t="n">
        <v>13.9</v>
      </c>
      <c r="F40" s="17" t="n">
        <v>11.99</v>
      </c>
      <c r="G40" s="17" t="n">
        <v>13.99</v>
      </c>
      <c r="H40" s="17" t="n">
        <v>12.95</v>
      </c>
      <c r="I40" s="17" t="n">
        <v>9.99</v>
      </c>
      <c r="J40" s="17" t="s">
        <v>19</v>
      </c>
      <c r="K40" s="17" t="n">
        <v>11.19</v>
      </c>
      <c r="L40" s="18" t="n">
        <f aca="false">MIN(D40:K40)</f>
        <v>9.99</v>
      </c>
      <c r="M40" s="18" t="n">
        <f aca="false">MAX(D40:K40)</f>
        <v>13.99</v>
      </c>
      <c r="N40" s="19" t="n">
        <f aca="false">M40/L40-1</f>
        <v>0.400400400400401</v>
      </c>
      <c r="O40" s="20" t="n">
        <f aca="false">AVERAGE(D40:K40)</f>
        <v>12.4285714285714</v>
      </c>
    </row>
    <row r="41" customFormat="false" ht="28.35" hidden="false" customHeight="true" outlineLevel="0" collapsed="false">
      <c r="A41" s="13" t="s">
        <v>159</v>
      </c>
      <c r="B41" s="14" t="s">
        <v>155</v>
      </c>
      <c r="C41" s="15" t="s">
        <v>64</v>
      </c>
      <c r="D41" s="30" t="n">
        <v>12.99</v>
      </c>
      <c r="E41" s="17" t="n">
        <v>13.8</v>
      </c>
      <c r="F41" s="17" t="n">
        <v>11.99</v>
      </c>
      <c r="G41" s="17" t="n">
        <v>13.99</v>
      </c>
      <c r="H41" s="17" t="n">
        <v>12.95</v>
      </c>
      <c r="I41" s="17" t="n">
        <v>9.99</v>
      </c>
      <c r="J41" s="17" t="n">
        <v>11.59</v>
      </c>
      <c r="K41" s="17" t="n">
        <v>11.19</v>
      </c>
      <c r="L41" s="18" t="n">
        <f aca="false">MIN(D41:K41)</f>
        <v>9.99</v>
      </c>
      <c r="M41" s="18" t="n">
        <f aca="false">MAX(D41:K41)</f>
        <v>13.99</v>
      </c>
      <c r="N41" s="19" t="n">
        <f aca="false">M41/L41-1</f>
        <v>0.400400400400401</v>
      </c>
      <c r="O41" s="20" t="n">
        <f aca="false">AVERAGE(D41:K41)</f>
        <v>12.31125</v>
      </c>
    </row>
    <row r="42" customFormat="false" ht="28.35" hidden="false" customHeight="true" outlineLevel="0" collapsed="false">
      <c r="A42" s="13" t="s">
        <v>163</v>
      </c>
      <c r="B42" s="14" t="s">
        <v>155</v>
      </c>
      <c r="C42" s="15" t="s">
        <v>64</v>
      </c>
      <c r="D42" s="30" t="n">
        <v>12.99</v>
      </c>
      <c r="E42" s="17" t="n">
        <v>13.8</v>
      </c>
      <c r="F42" s="17" t="n">
        <v>11.99</v>
      </c>
      <c r="G42" s="17" t="n">
        <v>13.99</v>
      </c>
      <c r="H42" s="17" t="n">
        <v>12.9</v>
      </c>
      <c r="I42" s="17" t="n">
        <v>9.99</v>
      </c>
      <c r="J42" s="17" t="n">
        <v>11.59</v>
      </c>
      <c r="K42" s="17" t="n">
        <v>11.19</v>
      </c>
      <c r="L42" s="18" t="n">
        <f aca="false">MIN(D42:K42)</f>
        <v>9.99</v>
      </c>
      <c r="M42" s="18" t="n">
        <f aca="false">MAX(D42:K42)</f>
        <v>13.99</v>
      </c>
      <c r="N42" s="19" t="n">
        <f aca="false">M42/L42-1</f>
        <v>0.400400400400401</v>
      </c>
      <c r="O42" s="20" t="n">
        <f aca="false">AVERAGE(D42:K42)</f>
        <v>12.305</v>
      </c>
    </row>
    <row r="43" customFormat="false" ht="28.35" hidden="false" customHeight="true" outlineLevel="0" collapsed="false">
      <c r="A43" s="13" t="s">
        <v>154</v>
      </c>
      <c r="B43" s="14" t="s">
        <v>155</v>
      </c>
      <c r="C43" s="15" t="s">
        <v>64</v>
      </c>
      <c r="D43" s="30" t="n">
        <v>13.49</v>
      </c>
      <c r="E43" s="17" t="n">
        <v>12.57</v>
      </c>
      <c r="F43" s="17" t="n">
        <v>11.99</v>
      </c>
      <c r="G43" s="17" t="n">
        <v>13.99</v>
      </c>
      <c r="H43" s="17" t="n">
        <v>12.9</v>
      </c>
      <c r="I43" s="17" t="n">
        <v>9.99</v>
      </c>
      <c r="J43" s="17" t="n">
        <v>11.59</v>
      </c>
      <c r="K43" s="17" t="n">
        <v>11.99</v>
      </c>
      <c r="L43" s="18" t="n">
        <f aca="false">MIN(D43:K43)</f>
        <v>9.99</v>
      </c>
      <c r="M43" s="18" t="n">
        <f aca="false">MAX(D43:K43)</f>
        <v>13.99</v>
      </c>
      <c r="N43" s="19" t="n">
        <f aca="false">M43/L43-1</f>
        <v>0.400400400400401</v>
      </c>
      <c r="O43" s="20" t="n">
        <f aca="false">AVERAGE(D43:K43)</f>
        <v>12.31375</v>
      </c>
    </row>
    <row r="44" customFormat="false" ht="28.35" hidden="false" customHeight="true" outlineLevel="0" collapsed="false">
      <c r="A44" s="13" t="s">
        <v>98</v>
      </c>
      <c r="B44" s="14" t="s">
        <v>99</v>
      </c>
      <c r="C44" s="15" t="s">
        <v>56</v>
      </c>
      <c r="D44" s="31" t="n">
        <v>14.89</v>
      </c>
      <c r="E44" s="17" t="n">
        <v>13.32</v>
      </c>
      <c r="F44" s="17" t="n">
        <v>11.99</v>
      </c>
      <c r="G44" s="17" t="n">
        <v>12.98</v>
      </c>
      <c r="H44" s="17" t="n">
        <v>13.9</v>
      </c>
      <c r="I44" s="17" t="n">
        <v>11.99</v>
      </c>
      <c r="J44" s="17" t="n">
        <v>13.99</v>
      </c>
      <c r="K44" s="17" t="n">
        <v>13.19</v>
      </c>
      <c r="L44" s="18" t="n">
        <f aca="false">MIN(D44:K44)</f>
        <v>11.99</v>
      </c>
      <c r="M44" s="18" t="n">
        <f aca="false">MAX(D44:K44)</f>
        <v>14.89</v>
      </c>
      <c r="N44" s="19" t="n">
        <f aca="false">M44/L44-1</f>
        <v>0.2418682235196</v>
      </c>
      <c r="O44" s="20" t="n">
        <f aca="false">AVERAGE(D44:K44)</f>
        <v>13.28125</v>
      </c>
    </row>
    <row r="45" customFormat="false" ht="28.35" hidden="false" customHeight="true" outlineLevel="0" collapsed="false">
      <c r="A45" s="13" t="s">
        <v>100</v>
      </c>
      <c r="B45" s="14" t="s">
        <v>101</v>
      </c>
      <c r="C45" s="15" t="s">
        <v>64</v>
      </c>
      <c r="D45" s="30" t="n">
        <v>14.99</v>
      </c>
      <c r="E45" s="17" t="n">
        <v>14.79</v>
      </c>
      <c r="F45" s="17" t="n">
        <v>11.9</v>
      </c>
      <c r="G45" s="17" t="n">
        <v>11.9</v>
      </c>
      <c r="H45" s="17" t="n">
        <v>13.9</v>
      </c>
      <c r="I45" s="17" t="n">
        <v>12.99</v>
      </c>
      <c r="J45" s="17" t="n">
        <v>13.45</v>
      </c>
      <c r="K45" s="17" t="n">
        <v>14.29</v>
      </c>
      <c r="L45" s="18" t="n">
        <f aca="false">MIN(D45:K45)</f>
        <v>11.9</v>
      </c>
      <c r="M45" s="18" t="n">
        <f aca="false">MAX(D45:K45)</f>
        <v>14.99</v>
      </c>
      <c r="N45" s="19" t="n">
        <f aca="false">M45/L45-1</f>
        <v>0.259663865546218</v>
      </c>
      <c r="O45" s="20" t="n">
        <f aca="false">AVERAGE(D45:K45)</f>
        <v>13.52625</v>
      </c>
    </row>
    <row r="46" customFormat="false" ht="28.35" hidden="false" customHeight="true" outlineLevel="0" collapsed="false">
      <c r="A46" s="13" t="s">
        <v>102</v>
      </c>
      <c r="B46" s="15" t="s">
        <v>25</v>
      </c>
      <c r="C46" s="15" t="s">
        <v>64</v>
      </c>
      <c r="D46" s="30" t="n">
        <v>15.49</v>
      </c>
      <c r="E46" s="17" t="n">
        <v>14.79</v>
      </c>
      <c r="F46" s="17" t="s">
        <v>19</v>
      </c>
      <c r="G46" s="17" t="n">
        <v>16.98</v>
      </c>
      <c r="H46" s="17" t="s">
        <v>19</v>
      </c>
      <c r="I46" s="17" t="n">
        <v>13.99</v>
      </c>
      <c r="J46" s="17" t="s">
        <v>19</v>
      </c>
      <c r="K46" s="17" t="n">
        <v>14.99</v>
      </c>
      <c r="L46" s="18" t="n">
        <f aca="false">MIN(D46:K46)</f>
        <v>13.99</v>
      </c>
      <c r="M46" s="18" t="n">
        <f aca="false">MAX(D46:K46)</f>
        <v>16.98</v>
      </c>
      <c r="N46" s="19" t="n">
        <f aca="false">M46/L46-1</f>
        <v>0.213724088634739</v>
      </c>
      <c r="O46" s="20" t="n">
        <f aca="false">AVERAGE(D46:K46)</f>
        <v>15.248</v>
      </c>
    </row>
    <row r="47" customFormat="false" ht="28.35" hidden="false" customHeight="true" outlineLevel="0" collapsed="false">
      <c r="A47" s="13" t="s">
        <v>96</v>
      </c>
      <c r="B47" s="14" t="s">
        <v>97</v>
      </c>
      <c r="C47" s="15" t="s">
        <v>36</v>
      </c>
      <c r="D47" s="30" t="n">
        <v>15.99</v>
      </c>
      <c r="E47" s="17" t="n">
        <v>14.99</v>
      </c>
      <c r="F47" s="17" t="n">
        <v>12.99</v>
      </c>
      <c r="G47" s="17" t="n">
        <v>13.98</v>
      </c>
      <c r="H47" s="17" t="n">
        <v>13.9</v>
      </c>
      <c r="I47" s="17" t="n">
        <v>12.99</v>
      </c>
      <c r="J47" s="17" t="n">
        <v>14.99</v>
      </c>
      <c r="K47" s="17" t="n">
        <v>13.39</v>
      </c>
      <c r="L47" s="18" t="n">
        <f aca="false">MIN(D47:K47)</f>
        <v>12.99</v>
      </c>
      <c r="M47" s="18" t="n">
        <f aca="false">MAX(D47:K47)</f>
        <v>15.99</v>
      </c>
      <c r="N47" s="19" t="n">
        <f aca="false">M47/L47-1</f>
        <v>0.23094688221709</v>
      </c>
      <c r="O47" s="20" t="n">
        <f aca="false">AVERAGE(D47:K47)</f>
        <v>14.1525</v>
      </c>
    </row>
    <row r="48" customFormat="false" ht="28.35" hidden="false" customHeight="true" outlineLevel="0" collapsed="false">
      <c r="A48" s="13" t="s">
        <v>113</v>
      </c>
      <c r="B48" s="14" t="s">
        <v>117</v>
      </c>
      <c r="C48" s="15" t="s">
        <v>118</v>
      </c>
      <c r="D48" s="30" t="n">
        <v>16.99</v>
      </c>
      <c r="E48" s="17" t="s">
        <v>19</v>
      </c>
      <c r="F48" s="17" t="n">
        <v>16.99</v>
      </c>
      <c r="G48" s="17" t="s">
        <v>19</v>
      </c>
      <c r="H48" s="17" t="n">
        <v>16.9</v>
      </c>
      <c r="I48" s="17" t="s">
        <v>19</v>
      </c>
      <c r="J48" s="17" t="n">
        <v>16.99</v>
      </c>
      <c r="K48" s="17" t="n">
        <v>16.99</v>
      </c>
      <c r="L48" s="18" t="n">
        <f aca="false">MIN(D48:K48)</f>
        <v>16.9</v>
      </c>
      <c r="M48" s="18" t="n">
        <f aca="false">MAX(D48:K48)</f>
        <v>16.99</v>
      </c>
      <c r="N48" s="19" t="n">
        <f aca="false">M48/L48-1</f>
        <v>0.0053254437869823</v>
      </c>
      <c r="O48" s="20" t="n">
        <f aca="false">AVERAGE(D48:K48)</f>
        <v>16.972</v>
      </c>
    </row>
    <row r="49" customFormat="false" ht="28.35" hidden="false" customHeight="true" outlineLevel="0" collapsed="false">
      <c r="A49" s="13" t="s">
        <v>103</v>
      </c>
      <c r="B49" s="14" t="s">
        <v>104</v>
      </c>
      <c r="C49" s="15" t="s">
        <v>64</v>
      </c>
      <c r="D49" s="30" t="n">
        <v>17.49</v>
      </c>
      <c r="E49" s="17" t="n">
        <v>15.99</v>
      </c>
      <c r="F49" s="17" t="s">
        <v>19</v>
      </c>
      <c r="G49" s="17" t="n">
        <v>16.98</v>
      </c>
      <c r="H49" s="17" t="n">
        <v>16.5</v>
      </c>
      <c r="I49" s="17" t="s">
        <v>19</v>
      </c>
      <c r="J49" s="17" t="n">
        <v>15.89</v>
      </c>
      <c r="K49" s="17" t="n">
        <v>14.89</v>
      </c>
      <c r="L49" s="18" t="n">
        <f aca="false">MIN(D49:K49)</f>
        <v>14.89</v>
      </c>
      <c r="M49" s="18" t="n">
        <f aca="false">MAX(D49:K49)</f>
        <v>17.49</v>
      </c>
      <c r="N49" s="19" t="n">
        <f aca="false">M49/L49-1</f>
        <v>0.174613834788449</v>
      </c>
      <c r="O49" s="20" t="n">
        <f aca="false">AVERAGE(D49:K49)</f>
        <v>16.29</v>
      </c>
    </row>
    <row r="50" customFormat="false" ht="28.35" hidden="false" customHeight="true" outlineLevel="0" collapsed="false">
      <c r="A50" s="13" t="s">
        <v>109</v>
      </c>
      <c r="B50" s="14" t="s">
        <v>110</v>
      </c>
      <c r="C50" s="15" t="s">
        <v>88</v>
      </c>
      <c r="D50" s="30" t="n">
        <v>19.89</v>
      </c>
      <c r="E50" s="17" t="n">
        <v>19.99</v>
      </c>
      <c r="F50" s="17" t="n">
        <v>16.49</v>
      </c>
      <c r="G50" s="17" t="n">
        <v>19.99</v>
      </c>
      <c r="H50" s="17" t="n">
        <v>21.9</v>
      </c>
      <c r="I50" s="17" t="n">
        <v>17.99</v>
      </c>
      <c r="J50" s="17" t="s">
        <v>19</v>
      </c>
      <c r="K50" s="17" t="n">
        <v>16.99</v>
      </c>
      <c r="L50" s="18" t="n">
        <f aca="false">MIN(D50:K50)</f>
        <v>16.49</v>
      </c>
      <c r="M50" s="18" t="n">
        <f aca="false">MAX(D50:K50)</f>
        <v>21.9</v>
      </c>
      <c r="N50" s="19" t="n">
        <f aca="false">M50/L50-1</f>
        <v>0.328077622801698</v>
      </c>
      <c r="O50" s="20" t="n">
        <f aca="false">AVERAGE(D50:K50)</f>
        <v>19.0342857142857</v>
      </c>
    </row>
    <row r="51" customFormat="false" ht="28.35" hidden="false" customHeight="true" outlineLevel="0" collapsed="false">
      <c r="A51" s="13" t="s">
        <v>113</v>
      </c>
      <c r="B51" s="14" t="s">
        <v>114</v>
      </c>
      <c r="C51" s="15" t="s">
        <v>115</v>
      </c>
      <c r="D51" s="30" t="n">
        <v>19.99</v>
      </c>
      <c r="E51" s="17" t="s">
        <v>19</v>
      </c>
      <c r="F51" s="17" t="n">
        <v>18.99</v>
      </c>
      <c r="G51" s="17" t="s">
        <v>19</v>
      </c>
      <c r="H51" s="17" t="n">
        <v>18.9</v>
      </c>
      <c r="I51" s="17" t="n">
        <v>19.99</v>
      </c>
      <c r="J51" s="17" t="s">
        <v>19</v>
      </c>
      <c r="K51" s="17" t="n">
        <v>19.99</v>
      </c>
      <c r="L51" s="18" t="n">
        <f aca="false">MIN(D51:K51)</f>
        <v>18.9</v>
      </c>
      <c r="M51" s="18" t="n">
        <f aca="false">MAX(D51:K51)</f>
        <v>19.99</v>
      </c>
      <c r="N51" s="19" t="n">
        <f aca="false">M51/L51-1</f>
        <v>0.0576719576719578</v>
      </c>
      <c r="O51" s="20" t="n">
        <f aca="false">AVERAGE(D51:K51)</f>
        <v>19.572</v>
      </c>
    </row>
    <row r="52" customFormat="false" ht="28.35" hidden="false" customHeight="true" outlineLevel="0" collapsed="false">
      <c r="A52" s="13" t="s">
        <v>116</v>
      </c>
      <c r="B52" s="14" t="s">
        <v>114</v>
      </c>
      <c r="C52" s="15" t="s">
        <v>115</v>
      </c>
      <c r="D52" s="30" t="n">
        <v>19.99</v>
      </c>
      <c r="E52" s="17" t="s">
        <v>19</v>
      </c>
      <c r="F52" s="17" t="n">
        <v>18.29</v>
      </c>
      <c r="G52" s="17" t="n">
        <v>19.98</v>
      </c>
      <c r="H52" s="17" t="n">
        <v>18.9</v>
      </c>
      <c r="I52" s="17" t="n">
        <v>19.99</v>
      </c>
      <c r="J52" s="17" t="n">
        <v>19.99</v>
      </c>
      <c r="K52" s="17" t="n">
        <v>19.79</v>
      </c>
      <c r="L52" s="18" t="n">
        <f aca="false">MIN(D52:K52)</f>
        <v>18.29</v>
      </c>
      <c r="M52" s="18" t="n">
        <f aca="false">MAX(D52:K52)</f>
        <v>19.99</v>
      </c>
      <c r="N52" s="19" t="n">
        <f aca="false">M52/L52-1</f>
        <v>0.092946965554948</v>
      </c>
      <c r="O52" s="20" t="n">
        <f aca="false">AVERAGE(D52:K52)</f>
        <v>19.5614285714286</v>
      </c>
    </row>
    <row r="53" customFormat="false" ht="28.35" hidden="false" customHeight="true" outlineLevel="0" collapsed="false">
      <c r="A53" s="13" t="s">
        <v>107</v>
      </c>
      <c r="B53" s="14" t="s">
        <v>22</v>
      </c>
      <c r="C53" s="15" t="s">
        <v>88</v>
      </c>
      <c r="D53" s="30" t="n">
        <v>24.99</v>
      </c>
      <c r="E53" s="17" t="s">
        <v>19</v>
      </c>
      <c r="F53" s="17" t="n">
        <v>20.9</v>
      </c>
      <c r="G53" s="17" t="n">
        <v>18.99</v>
      </c>
      <c r="H53" s="17" t="n">
        <v>24.4</v>
      </c>
      <c r="I53" s="17" t="s">
        <v>19</v>
      </c>
      <c r="J53" s="17" t="s">
        <v>19</v>
      </c>
      <c r="K53" s="17" t="s">
        <v>19</v>
      </c>
      <c r="L53" s="18" t="n">
        <f aca="false">MIN(D53:K53)</f>
        <v>18.99</v>
      </c>
      <c r="M53" s="18" t="n">
        <f aca="false">MAX(D53:K53)</f>
        <v>24.99</v>
      </c>
      <c r="N53" s="19" t="n">
        <f aca="false">M53/L53-1</f>
        <v>0.315955766192733</v>
      </c>
      <c r="O53" s="20" t="n">
        <f aca="false">AVERAGE(D53:K53)</f>
        <v>22.32</v>
      </c>
    </row>
    <row r="54" customFormat="false" ht="28.35" hidden="false" customHeight="true" outlineLevel="0" collapsed="false">
      <c r="A54" s="13" t="s">
        <v>111</v>
      </c>
      <c r="B54" s="14" t="s">
        <v>112</v>
      </c>
      <c r="C54" s="15" t="s">
        <v>88</v>
      </c>
      <c r="D54" s="30" t="n">
        <v>28.99</v>
      </c>
      <c r="E54" s="17" t="s">
        <v>19</v>
      </c>
      <c r="F54" s="17" t="s">
        <v>19</v>
      </c>
      <c r="G54" s="17" t="n">
        <v>39.98</v>
      </c>
      <c r="H54" s="17" t="n">
        <v>26.5</v>
      </c>
      <c r="I54" s="17" t="s">
        <v>19</v>
      </c>
      <c r="J54" s="17" t="s">
        <v>19</v>
      </c>
      <c r="K54" s="17" t="s">
        <v>19</v>
      </c>
      <c r="L54" s="18" t="n">
        <f aca="false">MIN(D54:K54)</f>
        <v>26.5</v>
      </c>
      <c r="M54" s="18" t="n">
        <f aca="false">MAX(D54:K54)</f>
        <v>39.98</v>
      </c>
      <c r="N54" s="19" t="n">
        <f aca="false">M54/L54-1</f>
        <v>0.508679245283019</v>
      </c>
      <c r="O54" s="20" t="n">
        <f aca="false">AVERAGE(D54:K54)</f>
        <v>31.8233333333333</v>
      </c>
    </row>
    <row r="55" customFormat="false" ht="28.35" hidden="false" customHeight="true" outlineLevel="0" collapsed="false">
      <c r="A55" s="13" t="s">
        <v>109</v>
      </c>
      <c r="B55" s="14" t="s">
        <v>17</v>
      </c>
      <c r="C55" s="15" t="s">
        <v>88</v>
      </c>
      <c r="D55" s="30" t="n">
        <v>30.99</v>
      </c>
      <c r="E55" s="17" t="n">
        <v>32.49</v>
      </c>
      <c r="F55" s="17" t="n">
        <v>29.99</v>
      </c>
      <c r="G55" s="17" t="s">
        <v>19</v>
      </c>
      <c r="H55" s="17" t="n">
        <v>31.8</v>
      </c>
      <c r="I55" s="17" t="s">
        <v>19</v>
      </c>
      <c r="J55" s="17" t="s">
        <v>19</v>
      </c>
      <c r="K55" s="17" t="n">
        <v>27.49</v>
      </c>
      <c r="L55" s="18" t="n">
        <f aca="false">MIN(D55:K55)</f>
        <v>27.49</v>
      </c>
      <c r="M55" s="18" t="n">
        <f aca="false">MAX(D55:K55)</f>
        <v>32.49</v>
      </c>
      <c r="N55" s="19" t="n">
        <f aca="false">M55/L55-1</f>
        <v>0.181884321571481</v>
      </c>
      <c r="O55" s="20" t="n">
        <f aca="false">AVERAGE(D55:K55)</f>
        <v>30.552</v>
      </c>
    </row>
    <row r="56" customFormat="false" ht="28.35" hidden="false" customHeight="true" outlineLevel="0" collapsed="false">
      <c r="A56" s="13" t="s">
        <v>20</v>
      </c>
      <c r="B56" s="14" t="s">
        <v>17</v>
      </c>
      <c r="C56" s="15" t="s">
        <v>18</v>
      </c>
      <c r="D56" s="30" t="n">
        <v>35.99</v>
      </c>
      <c r="E56" s="17" t="s">
        <v>19</v>
      </c>
      <c r="F56" s="17" t="s">
        <v>19</v>
      </c>
      <c r="G56" s="17" t="s">
        <v>19</v>
      </c>
      <c r="H56" s="17" t="s">
        <v>19</v>
      </c>
      <c r="I56" s="17" t="n">
        <v>39.99</v>
      </c>
      <c r="J56" s="17" t="n">
        <v>30.98</v>
      </c>
      <c r="K56" s="17" t="n">
        <v>35.99</v>
      </c>
      <c r="L56" s="18" t="n">
        <f aca="false">MIN(D56:K56)</f>
        <v>30.98</v>
      </c>
      <c r="M56" s="18" t="n">
        <f aca="false">MAX(D56:K56)</f>
        <v>39.99</v>
      </c>
      <c r="N56" s="19" t="n">
        <f aca="false">M56/L56-1</f>
        <v>0.29083279535184</v>
      </c>
      <c r="O56" s="20" t="n">
        <f aca="false">AVERAGE(D56:K56)</f>
        <v>35.7375</v>
      </c>
    </row>
    <row r="57" customFormat="false" ht="28.35" hidden="false" customHeight="true" outlineLevel="0" collapsed="false">
      <c r="A57" s="13" t="s">
        <v>28</v>
      </c>
      <c r="B57" s="14" t="s">
        <v>27</v>
      </c>
      <c r="C57" s="15" t="s">
        <v>18</v>
      </c>
      <c r="D57" s="30" t="n">
        <v>35.99</v>
      </c>
      <c r="E57" s="17" t="s">
        <v>19</v>
      </c>
      <c r="F57" s="17" t="n">
        <v>35.99</v>
      </c>
      <c r="G57" s="17" t="s">
        <v>19</v>
      </c>
      <c r="H57" s="17" t="s">
        <v>19</v>
      </c>
      <c r="I57" s="17" t="n">
        <v>39.99</v>
      </c>
      <c r="J57" s="17" t="n">
        <v>30.99</v>
      </c>
      <c r="K57" s="17" t="n">
        <v>35.99</v>
      </c>
      <c r="L57" s="18" t="n">
        <f aca="false">MIN(D57:K57)</f>
        <v>30.99</v>
      </c>
      <c r="M57" s="18" t="n">
        <f aca="false">MAX(D57:K57)</f>
        <v>39.99</v>
      </c>
      <c r="N57" s="19" t="n">
        <f aca="false">M57/L57-1</f>
        <v>0.290416263310745</v>
      </c>
      <c r="O57" s="20" t="n">
        <f aca="false">AVERAGE(D57:K57)</f>
        <v>35.79</v>
      </c>
    </row>
    <row r="58" customFormat="false" ht="28.35" hidden="false" customHeight="true" outlineLevel="0" collapsed="false">
      <c r="A58" s="13" t="s">
        <v>30</v>
      </c>
      <c r="B58" s="14" t="s">
        <v>27</v>
      </c>
      <c r="C58" s="15" t="s">
        <v>18</v>
      </c>
      <c r="D58" s="30" t="n">
        <v>35.99</v>
      </c>
      <c r="E58" s="17" t="s">
        <v>19</v>
      </c>
      <c r="F58" s="17" t="n">
        <v>35.99</v>
      </c>
      <c r="G58" s="17" t="n">
        <v>35.99</v>
      </c>
      <c r="H58" s="17" t="s">
        <v>19</v>
      </c>
      <c r="I58" s="17" t="n">
        <v>39.99</v>
      </c>
      <c r="J58" s="17" t="n">
        <v>30.99</v>
      </c>
      <c r="K58" s="17" t="n">
        <v>35.99</v>
      </c>
      <c r="L58" s="18" t="n">
        <f aca="false">MIN(D58:K58)</f>
        <v>30.99</v>
      </c>
      <c r="M58" s="18" t="n">
        <f aca="false">MAX(D58:K58)</f>
        <v>39.99</v>
      </c>
      <c r="N58" s="19" t="n">
        <f aca="false">M58/L58-1</f>
        <v>0.290416263310745</v>
      </c>
      <c r="O58" s="20" t="n">
        <f aca="false">AVERAGE(D58:K58)</f>
        <v>35.8233333333333</v>
      </c>
    </row>
    <row r="59" customFormat="false" ht="28.35" hidden="false" customHeight="true" outlineLevel="0" collapsed="false">
      <c r="A59" s="13" t="s">
        <v>24</v>
      </c>
      <c r="B59" s="14" t="s">
        <v>25</v>
      </c>
      <c r="C59" s="15" t="s">
        <v>18</v>
      </c>
      <c r="D59" s="30" t="n">
        <v>39.99</v>
      </c>
      <c r="E59" s="17" t="s">
        <v>19</v>
      </c>
      <c r="F59" s="17" t="s">
        <v>19</v>
      </c>
      <c r="G59" s="17" t="n">
        <v>39.98</v>
      </c>
      <c r="H59" s="17" t="s">
        <v>19</v>
      </c>
      <c r="I59" s="17" t="s">
        <v>19</v>
      </c>
      <c r="J59" s="17" t="n">
        <v>34.98</v>
      </c>
      <c r="K59" s="17" t="n">
        <v>39.99</v>
      </c>
      <c r="L59" s="18" t="n">
        <f aca="false">MIN(D59:K59)</f>
        <v>34.98</v>
      </c>
      <c r="M59" s="18" t="n">
        <f aca="false">MAX(D59:K59)</f>
        <v>39.99</v>
      </c>
      <c r="N59" s="19" t="n">
        <f aca="false">M59/L59-1</f>
        <v>0.143224699828474</v>
      </c>
      <c r="O59" s="20" t="n">
        <f aca="false">AVERAGE(D59:K59)</f>
        <v>38.735</v>
      </c>
    </row>
    <row r="60" customFormat="false" ht="28.35" hidden="false" customHeight="true" outlineLevel="0" collapsed="false">
      <c r="A60" s="13" t="s">
        <v>32</v>
      </c>
      <c r="B60" s="14" t="s">
        <v>27</v>
      </c>
      <c r="C60" s="15" t="s">
        <v>18</v>
      </c>
      <c r="D60" s="30" t="n">
        <v>39.99</v>
      </c>
      <c r="E60" s="17" t="s">
        <v>19</v>
      </c>
      <c r="F60" s="17" t="n">
        <v>39.99</v>
      </c>
      <c r="G60" s="17" t="n">
        <v>39.98</v>
      </c>
      <c r="H60" s="17" t="s">
        <v>19</v>
      </c>
      <c r="I60" s="17" t="n">
        <v>49.99</v>
      </c>
      <c r="J60" s="17" t="n">
        <v>36.99</v>
      </c>
      <c r="K60" s="17" t="n">
        <v>39.99</v>
      </c>
      <c r="L60" s="18" t="n">
        <f aca="false">MIN(D60:K60)</f>
        <v>36.99</v>
      </c>
      <c r="M60" s="18" t="n">
        <f aca="false">MAX(D60:K60)</f>
        <v>49.99</v>
      </c>
      <c r="N60" s="19" t="n">
        <f aca="false">M60/L60-1</f>
        <v>0.351446336847797</v>
      </c>
      <c r="O60" s="20" t="n">
        <f aca="false">AVERAGE(D60:K60)</f>
        <v>41.155</v>
      </c>
    </row>
    <row r="61" customFormat="false" ht="28.35" hidden="false" customHeight="true" outlineLevel="0" collapsed="false">
      <c r="A61" s="13" t="s">
        <v>43</v>
      </c>
      <c r="B61" s="14" t="s">
        <v>44</v>
      </c>
      <c r="C61" s="15" t="s">
        <v>36</v>
      </c>
      <c r="D61" s="30" t="n">
        <v>39.99</v>
      </c>
      <c r="E61" s="17" t="n">
        <v>39.99</v>
      </c>
      <c r="F61" s="17" t="n">
        <v>41.9</v>
      </c>
      <c r="G61" s="17" t="n">
        <v>42.99</v>
      </c>
      <c r="H61" s="17" t="n">
        <v>46.5</v>
      </c>
      <c r="I61" s="17" t="n">
        <v>44.99</v>
      </c>
      <c r="J61" s="17" t="n">
        <v>55.9</v>
      </c>
      <c r="K61" s="17" t="n">
        <v>42.39</v>
      </c>
      <c r="L61" s="18" t="n">
        <f aca="false">MIN(D61:K61)</f>
        <v>39.99</v>
      </c>
      <c r="M61" s="18" t="n">
        <f aca="false">MAX(D61:K61)</f>
        <v>55.9</v>
      </c>
      <c r="N61" s="19" t="n">
        <f aca="false">M61/L61-1</f>
        <v>0.397849462365591</v>
      </c>
      <c r="O61" s="20" t="n">
        <f aca="false">AVERAGE(D61:K61)</f>
        <v>44.33125</v>
      </c>
    </row>
    <row r="62" customFormat="false" ht="28.35" hidden="false" customHeight="true" outlineLevel="0" collapsed="false">
      <c r="A62" s="13" t="s">
        <v>108</v>
      </c>
      <c r="B62" s="14" t="s">
        <v>17</v>
      </c>
      <c r="C62" s="15" t="s">
        <v>88</v>
      </c>
      <c r="D62" s="30" t="n">
        <v>39.99</v>
      </c>
      <c r="E62" s="17" t="n">
        <v>39.99</v>
      </c>
      <c r="F62" s="17" t="n">
        <v>35.99</v>
      </c>
      <c r="G62" s="17" t="n">
        <v>39.99</v>
      </c>
      <c r="H62" s="17" t="n">
        <v>34.9</v>
      </c>
      <c r="I62" s="17" t="n">
        <v>29.99</v>
      </c>
      <c r="J62" s="17" t="s">
        <v>19</v>
      </c>
      <c r="K62" s="17" t="s">
        <v>19</v>
      </c>
      <c r="L62" s="18" t="n">
        <f aca="false">MIN(D62:K62)</f>
        <v>29.99</v>
      </c>
      <c r="M62" s="18" t="n">
        <f aca="false">MAX(D62:K62)</f>
        <v>39.99</v>
      </c>
      <c r="N62" s="19" t="n">
        <f aca="false">M62/L62-1</f>
        <v>0.333444481493831</v>
      </c>
      <c r="O62" s="20" t="n">
        <f aca="false">AVERAGE(D62:K62)</f>
        <v>36.8083333333333</v>
      </c>
    </row>
    <row r="63" customFormat="false" ht="28.35" hidden="false" customHeight="true" outlineLevel="0" collapsed="false">
      <c r="A63" s="13" t="s">
        <v>34</v>
      </c>
      <c r="B63" s="14" t="s">
        <v>35</v>
      </c>
      <c r="C63" s="15" t="s">
        <v>36</v>
      </c>
      <c r="D63" s="30" t="n">
        <v>41.99</v>
      </c>
      <c r="E63" s="16" t="n">
        <v>39.99</v>
      </c>
      <c r="F63" s="17" t="n">
        <v>41.9</v>
      </c>
      <c r="G63" s="17" t="n">
        <v>42.99</v>
      </c>
      <c r="H63" s="17" t="n">
        <v>45.9</v>
      </c>
      <c r="I63" s="17" t="n">
        <v>44.99</v>
      </c>
      <c r="J63" s="17" t="n">
        <v>55.9</v>
      </c>
      <c r="K63" s="17" t="n">
        <v>42.39</v>
      </c>
      <c r="L63" s="18" t="n">
        <f aca="false">MIN(D63:K63)</f>
        <v>39.99</v>
      </c>
      <c r="M63" s="18" t="n">
        <f aca="false">MAX(D63:K63)</f>
        <v>55.9</v>
      </c>
      <c r="N63" s="19" t="n">
        <f aca="false">M63/L63-1</f>
        <v>0.397849462365591</v>
      </c>
      <c r="O63" s="20" t="n">
        <f aca="false">AVERAGE(D63:K63)</f>
        <v>44.50625</v>
      </c>
    </row>
    <row r="64" customFormat="false" ht="28.35" hidden="false" customHeight="true" outlineLevel="0" collapsed="false">
      <c r="A64" s="13" t="s">
        <v>69</v>
      </c>
      <c r="B64" s="14" t="s">
        <v>70</v>
      </c>
      <c r="C64" s="15" t="s">
        <v>64</v>
      </c>
      <c r="D64" s="30" t="n">
        <v>44.99</v>
      </c>
      <c r="E64" s="17" t="n">
        <v>44.99</v>
      </c>
      <c r="F64" s="17" t="n">
        <v>41.99</v>
      </c>
      <c r="G64" s="17" t="n">
        <v>49.98</v>
      </c>
      <c r="H64" s="17" t="n">
        <v>41.9</v>
      </c>
      <c r="I64" s="17" t="n">
        <v>46.99</v>
      </c>
      <c r="J64" s="17" t="n">
        <v>44.99</v>
      </c>
      <c r="K64" s="17" t="n">
        <v>44.99</v>
      </c>
      <c r="L64" s="18" t="n">
        <f aca="false">MIN(D64:K64)</f>
        <v>41.9</v>
      </c>
      <c r="M64" s="18" t="n">
        <f aca="false">MAX(D64:K64)</f>
        <v>49.98</v>
      </c>
      <c r="N64" s="19" t="n">
        <f aca="false">M64/L64-1</f>
        <v>0.192840095465394</v>
      </c>
      <c r="O64" s="20" t="n">
        <f aca="false">AVERAGE(D64:K64)</f>
        <v>45.1025</v>
      </c>
    </row>
    <row r="65" customFormat="false" ht="28.35" hidden="false" customHeight="true" outlineLevel="0" collapsed="false">
      <c r="A65" s="13" t="s">
        <v>71</v>
      </c>
      <c r="B65" s="14" t="s">
        <v>72</v>
      </c>
      <c r="C65" s="15" t="s">
        <v>64</v>
      </c>
      <c r="D65" s="30" t="n">
        <v>44.99</v>
      </c>
      <c r="E65" s="17" t="n">
        <v>44.99</v>
      </c>
      <c r="F65" s="17" t="n">
        <v>44.99</v>
      </c>
      <c r="G65" s="17" t="n">
        <v>49.98</v>
      </c>
      <c r="H65" s="17" t="n">
        <v>41.9</v>
      </c>
      <c r="I65" s="17" t="n">
        <v>46.99</v>
      </c>
      <c r="J65" s="17" t="n">
        <v>44.99</v>
      </c>
      <c r="K65" s="17" t="n">
        <v>39.99</v>
      </c>
      <c r="L65" s="18" t="n">
        <f aca="false">MIN(D65:K65)</f>
        <v>39.99</v>
      </c>
      <c r="M65" s="18" t="n">
        <f aca="false">MAX(D65:K65)</f>
        <v>49.98</v>
      </c>
      <c r="N65" s="19" t="n">
        <f aca="false">M65/L65-1</f>
        <v>0.249812453113278</v>
      </c>
      <c r="O65" s="20" t="n">
        <f aca="false">AVERAGE(D65:K65)</f>
        <v>44.8525</v>
      </c>
    </row>
    <row r="66" customFormat="false" ht="28.35" hidden="false" customHeight="true" outlineLevel="0" collapsed="false">
      <c r="A66" s="13" t="s">
        <v>50</v>
      </c>
      <c r="B66" s="14" t="s">
        <v>51</v>
      </c>
      <c r="C66" s="15" t="s">
        <v>36</v>
      </c>
      <c r="D66" s="30" t="n">
        <v>45.9</v>
      </c>
      <c r="E66" s="16" t="n">
        <v>39.99</v>
      </c>
      <c r="F66" s="17" t="n">
        <v>41.9</v>
      </c>
      <c r="G66" s="17" t="n">
        <v>42.99</v>
      </c>
      <c r="H66" s="17" t="n">
        <v>46.5</v>
      </c>
      <c r="I66" s="17" t="n">
        <v>44.99</v>
      </c>
      <c r="J66" s="17" t="n">
        <v>55.9</v>
      </c>
      <c r="K66" s="17" t="n">
        <v>49.99</v>
      </c>
      <c r="L66" s="18" t="n">
        <f aca="false">MIN(D66:K66)</f>
        <v>39.99</v>
      </c>
      <c r="M66" s="18" t="n">
        <f aca="false">MAX(D66:K66)</f>
        <v>55.9</v>
      </c>
      <c r="N66" s="19" t="n">
        <f aca="false">M66/L66-1</f>
        <v>0.397849462365591</v>
      </c>
      <c r="O66" s="20" t="n">
        <f aca="false">AVERAGE(D66:K66)</f>
        <v>46.02</v>
      </c>
    </row>
    <row r="67" customFormat="false" ht="28.35" hidden="false" customHeight="true" outlineLevel="0" collapsed="false">
      <c r="A67" s="13" t="s">
        <v>52</v>
      </c>
      <c r="B67" s="14" t="s">
        <v>53</v>
      </c>
      <c r="C67" s="15" t="s">
        <v>36</v>
      </c>
      <c r="D67" s="30" t="n">
        <v>45.9</v>
      </c>
      <c r="E67" s="17" t="s">
        <v>19</v>
      </c>
      <c r="F67" s="17" t="n">
        <v>41.9</v>
      </c>
      <c r="G67" s="17" t="s">
        <v>19</v>
      </c>
      <c r="H67" s="17" t="n">
        <v>46.5</v>
      </c>
      <c r="I67" s="17" t="n">
        <v>44.99</v>
      </c>
      <c r="J67" s="17" t="s">
        <v>19</v>
      </c>
      <c r="K67" s="17" t="n">
        <v>39.99</v>
      </c>
      <c r="L67" s="18" t="n">
        <f aca="false">MIN(D67:K67)</f>
        <v>39.99</v>
      </c>
      <c r="M67" s="18" t="n">
        <f aca="false">MAX(D67:K67)</f>
        <v>46.5</v>
      </c>
      <c r="N67" s="19" t="n">
        <f aca="false">M67/L67-1</f>
        <v>0.162790697674418</v>
      </c>
      <c r="O67" s="20" t="n">
        <f aca="false">AVERAGE(D67:K67)</f>
        <v>43.856</v>
      </c>
    </row>
    <row r="68" customFormat="false" ht="28.35" hidden="false" customHeight="true" outlineLevel="0" collapsed="false">
      <c r="A68" s="13" t="s">
        <v>58</v>
      </c>
      <c r="B68" s="14" t="s">
        <v>38</v>
      </c>
      <c r="C68" s="15" t="s">
        <v>56</v>
      </c>
      <c r="D68" s="30" t="n">
        <v>45.9</v>
      </c>
      <c r="E68" s="16" t="n">
        <v>39.99</v>
      </c>
      <c r="F68" s="17" t="n">
        <v>41.9</v>
      </c>
      <c r="G68" s="17" t="n">
        <v>42.99</v>
      </c>
      <c r="H68" s="17" t="n">
        <v>46.5</v>
      </c>
      <c r="I68" s="17" t="n">
        <v>44.99</v>
      </c>
      <c r="J68" s="17" t="n">
        <v>55.9</v>
      </c>
      <c r="K68" s="17" t="n">
        <v>49.99</v>
      </c>
      <c r="L68" s="18" t="n">
        <f aca="false">MIN(D68:K68)</f>
        <v>39.99</v>
      </c>
      <c r="M68" s="18" t="n">
        <f aca="false">MAX(D68:K68)</f>
        <v>55.9</v>
      </c>
      <c r="N68" s="19" t="n">
        <f aca="false">M68/L68-1</f>
        <v>0.397849462365591</v>
      </c>
      <c r="O68" s="20" t="n">
        <f aca="false">AVERAGE(D68:K68)</f>
        <v>46.02</v>
      </c>
    </row>
    <row r="69" customFormat="false" ht="28.35" hidden="false" customHeight="true" outlineLevel="0" collapsed="false">
      <c r="A69" s="13" t="s">
        <v>62</v>
      </c>
      <c r="B69" s="14" t="s">
        <v>63</v>
      </c>
      <c r="C69" s="15" t="s">
        <v>64</v>
      </c>
      <c r="D69" s="30" t="n">
        <v>49.99</v>
      </c>
      <c r="E69" s="17" t="n">
        <v>49.99</v>
      </c>
      <c r="F69" s="17" t="n">
        <v>49.99</v>
      </c>
      <c r="G69" s="17" t="n">
        <v>54.99</v>
      </c>
      <c r="H69" s="17" t="n">
        <v>59.9</v>
      </c>
      <c r="I69" s="17" t="n">
        <v>51.99</v>
      </c>
      <c r="J69" s="17" t="n">
        <v>49.99</v>
      </c>
      <c r="K69" s="17" t="n">
        <v>44.99</v>
      </c>
      <c r="L69" s="18" t="n">
        <f aca="false">MIN(D69:K69)</f>
        <v>44.99</v>
      </c>
      <c r="M69" s="18" t="n">
        <f aca="false">MAX(D69:K69)</f>
        <v>59.9</v>
      </c>
      <c r="N69" s="19" t="n">
        <f aca="false">M69/L69-1</f>
        <v>0.33140697932874</v>
      </c>
      <c r="O69" s="20" t="n">
        <f aca="false">AVERAGE(D69:K69)</f>
        <v>51.47875</v>
      </c>
    </row>
    <row r="70" customFormat="false" ht="28.35" hidden="false" customHeight="true" outlineLevel="0" collapsed="false">
      <c r="A70" s="13" t="s">
        <v>75</v>
      </c>
      <c r="B70" s="14" t="s">
        <v>77</v>
      </c>
      <c r="C70" s="15" t="s">
        <v>64</v>
      </c>
      <c r="D70" s="30" t="n">
        <v>49.99</v>
      </c>
      <c r="E70" s="17" t="n">
        <v>49.99</v>
      </c>
      <c r="F70" s="17" t="n">
        <v>49.99</v>
      </c>
      <c r="G70" s="17" t="s">
        <v>19</v>
      </c>
      <c r="H70" s="17" t="s">
        <v>19</v>
      </c>
      <c r="I70" s="17" t="n">
        <v>51.99</v>
      </c>
      <c r="J70" s="17" t="n">
        <v>49.99</v>
      </c>
      <c r="K70" s="17" t="n">
        <v>44.99</v>
      </c>
      <c r="L70" s="18" t="n">
        <f aca="false">MIN(D70:K70)</f>
        <v>44.99</v>
      </c>
      <c r="M70" s="18" t="n">
        <f aca="false">MAX(D70:K70)</f>
        <v>51.99</v>
      </c>
      <c r="N70" s="19" t="n">
        <f aca="false">M70/L70-1</f>
        <v>0.155590131140253</v>
      </c>
      <c r="O70" s="20" t="n">
        <f aca="false">AVERAGE(D70:K70)</f>
        <v>49.49</v>
      </c>
    </row>
    <row r="71" customFormat="false" ht="28.35" hidden="false" customHeight="true" outlineLevel="0" collapsed="false">
      <c r="A71" s="13" t="s">
        <v>45</v>
      </c>
      <c r="B71" s="14" t="s">
        <v>25</v>
      </c>
      <c r="C71" s="15" t="s">
        <v>36</v>
      </c>
      <c r="D71" s="30" t="n">
        <v>56.9</v>
      </c>
      <c r="E71" s="17" t="n">
        <v>49.99</v>
      </c>
      <c r="F71" s="17" t="n">
        <v>52.9</v>
      </c>
      <c r="G71" s="17" t="n">
        <v>53.99</v>
      </c>
      <c r="H71" s="17" t="n">
        <v>57.9</v>
      </c>
      <c r="I71" s="17" t="s">
        <v>19</v>
      </c>
      <c r="J71" s="17" t="n">
        <v>65.9</v>
      </c>
      <c r="K71" s="17" t="n">
        <v>52.99</v>
      </c>
      <c r="L71" s="18" t="n">
        <f aca="false">MIN(D71:K71)</f>
        <v>49.99</v>
      </c>
      <c r="M71" s="18" t="n">
        <f aca="false">MAX(D71:K71)</f>
        <v>65.9</v>
      </c>
      <c r="N71" s="19" t="n">
        <f aca="false">M71/L71-1</f>
        <v>0.318263652730546</v>
      </c>
      <c r="O71" s="20" t="n">
        <f aca="false">AVERAGE(D71:K71)</f>
        <v>55.7957142857143</v>
      </c>
    </row>
    <row r="72" customFormat="false" ht="28.35" hidden="false" customHeight="true" outlineLevel="0" collapsed="false">
      <c r="A72" s="13" t="s">
        <v>46</v>
      </c>
      <c r="B72" s="14" t="s">
        <v>47</v>
      </c>
      <c r="C72" s="15" t="s">
        <v>36</v>
      </c>
      <c r="D72" s="30" t="n">
        <v>56.9</v>
      </c>
      <c r="E72" s="17" t="n">
        <v>49.99</v>
      </c>
      <c r="F72" s="17" t="n">
        <v>52.9</v>
      </c>
      <c r="G72" s="17" t="n">
        <v>53.99</v>
      </c>
      <c r="H72" s="17" t="n">
        <v>57.9</v>
      </c>
      <c r="I72" s="17" t="n">
        <v>61.99</v>
      </c>
      <c r="J72" s="17" t="s">
        <v>19</v>
      </c>
      <c r="K72" s="17" t="n">
        <v>49.99</v>
      </c>
      <c r="L72" s="18" t="n">
        <f aca="false">MIN(D72:K72)</f>
        <v>49.99</v>
      </c>
      <c r="M72" s="18" t="n">
        <f aca="false">MAX(D72:K72)</f>
        <v>61.99</v>
      </c>
      <c r="N72" s="19" t="n">
        <f aca="false">M72/L72-1</f>
        <v>0.24004800960192</v>
      </c>
      <c r="O72" s="20" t="n">
        <f aca="false">AVERAGE(D72:K72)</f>
        <v>54.8085714285714</v>
      </c>
    </row>
    <row r="73" customFormat="false" ht="28.35" hidden="false" customHeight="true" outlineLevel="0" collapsed="false">
      <c r="A73" s="13" t="s">
        <v>48</v>
      </c>
      <c r="B73" s="14" t="s">
        <v>49</v>
      </c>
      <c r="C73" s="15" t="s">
        <v>36</v>
      </c>
      <c r="D73" s="30" t="n">
        <v>56.9</v>
      </c>
      <c r="E73" s="17" t="n">
        <v>49.99</v>
      </c>
      <c r="F73" s="17" t="n">
        <v>52.9</v>
      </c>
      <c r="G73" s="17" t="n">
        <v>53.99</v>
      </c>
      <c r="H73" s="17" t="s">
        <v>19</v>
      </c>
      <c r="I73" s="17" t="n">
        <v>59.99</v>
      </c>
      <c r="J73" s="17" t="n">
        <v>65.9</v>
      </c>
      <c r="K73" s="17" t="n">
        <v>49.99</v>
      </c>
      <c r="L73" s="18" t="n">
        <f aca="false">MIN(D73:K73)</f>
        <v>49.99</v>
      </c>
      <c r="M73" s="18" t="n">
        <f aca="false">MAX(D73:K73)</f>
        <v>65.9</v>
      </c>
      <c r="N73" s="19" t="n">
        <f aca="false">M73/L73-1</f>
        <v>0.318263652730546</v>
      </c>
      <c r="O73" s="20" t="n">
        <f aca="false">AVERAGE(D73:K73)</f>
        <v>55.6657142857143</v>
      </c>
    </row>
    <row r="74" customFormat="false" ht="28.35" hidden="false" customHeight="true" outlineLevel="0" collapsed="false">
      <c r="A74" s="13" t="s">
        <v>75</v>
      </c>
      <c r="B74" s="14" t="s">
        <v>76</v>
      </c>
      <c r="C74" s="15" t="s">
        <v>64</v>
      </c>
      <c r="D74" s="30" t="n">
        <v>59.99</v>
      </c>
      <c r="E74" s="17" t="n">
        <v>59.99</v>
      </c>
      <c r="F74" s="17" t="n">
        <v>59.99</v>
      </c>
      <c r="G74" s="17" t="n">
        <v>67.99</v>
      </c>
      <c r="H74" s="17" t="n">
        <v>72.9</v>
      </c>
      <c r="I74" s="17" t="n">
        <v>62.99</v>
      </c>
      <c r="J74" s="17" t="n">
        <v>59.99</v>
      </c>
      <c r="K74" s="17" t="n">
        <v>59.99</v>
      </c>
      <c r="L74" s="18" t="n">
        <f aca="false">MIN(D74:K74)</f>
        <v>59.99</v>
      </c>
      <c r="M74" s="18" t="n">
        <f aca="false">MAX(D74:K74)</f>
        <v>72.9</v>
      </c>
      <c r="N74" s="19" t="n">
        <f aca="false">M74/L74-1</f>
        <v>0.215202533755626</v>
      </c>
      <c r="O74" s="20" t="n">
        <f aca="false">AVERAGE(D74:K74)</f>
        <v>62.97875</v>
      </c>
    </row>
    <row r="75" customFormat="false" ht="28.35" hidden="false" customHeight="true" outlineLevel="0" collapsed="false">
      <c r="A75" s="13" t="s">
        <v>80</v>
      </c>
      <c r="B75" s="14" t="s">
        <v>81</v>
      </c>
      <c r="C75" s="15" t="s">
        <v>64</v>
      </c>
      <c r="D75" s="30" t="n">
        <v>59.99</v>
      </c>
      <c r="E75" s="17" t="n">
        <v>59.99</v>
      </c>
      <c r="F75" s="17" t="n">
        <v>59.99</v>
      </c>
      <c r="G75" s="17" t="n">
        <v>67.99</v>
      </c>
      <c r="H75" s="17" t="n">
        <v>72.9</v>
      </c>
      <c r="I75" s="17" t="n">
        <v>62.99</v>
      </c>
      <c r="J75" s="17" t="n">
        <v>59.99</v>
      </c>
      <c r="K75" s="17" t="n">
        <v>59.99</v>
      </c>
      <c r="L75" s="18" t="n">
        <f aca="false">MIN(D75:K75)</f>
        <v>59.99</v>
      </c>
      <c r="M75" s="18" t="n">
        <f aca="false">MAX(D75:K75)</f>
        <v>72.9</v>
      </c>
      <c r="N75" s="19" t="n">
        <f aca="false">M75/L75-1</f>
        <v>0.215202533755626</v>
      </c>
      <c r="O75" s="20" t="n">
        <f aca="false">AVERAGE(D75:K75)</f>
        <v>62.97875</v>
      </c>
    </row>
    <row r="76" customFormat="false" ht="28.35" hidden="false" customHeight="true" outlineLevel="0" collapsed="false">
      <c r="A76" s="13" t="s">
        <v>41</v>
      </c>
      <c r="B76" s="14" t="s">
        <v>42</v>
      </c>
      <c r="C76" s="15" t="s">
        <v>36</v>
      </c>
      <c r="D76" s="30" t="n">
        <v>62.99</v>
      </c>
      <c r="E76" s="17" t="n">
        <v>59.99</v>
      </c>
      <c r="F76" s="17" t="n">
        <v>62.9</v>
      </c>
      <c r="G76" s="17" t="s">
        <v>19</v>
      </c>
      <c r="H76" s="17" t="n">
        <v>69.5</v>
      </c>
      <c r="I76" s="17" t="n">
        <v>64.99</v>
      </c>
      <c r="J76" s="17" t="n">
        <v>75.9</v>
      </c>
      <c r="K76" s="17" t="n">
        <v>59.99</v>
      </c>
      <c r="L76" s="18" t="n">
        <f aca="false">MIN(D76:K76)</f>
        <v>59.99</v>
      </c>
      <c r="M76" s="18" t="n">
        <f aca="false">MAX(D76:K76)</f>
        <v>75.9</v>
      </c>
      <c r="N76" s="19" t="n">
        <f aca="false">M76/L76-1</f>
        <v>0.26521086847808</v>
      </c>
      <c r="O76" s="20" t="n">
        <f aca="false">AVERAGE(D76:K76)</f>
        <v>65.18</v>
      </c>
    </row>
    <row r="77" customFormat="false" ht="28.35" hidden="false" customHeight="true" outlineLevel="0" collapsed="false">
      <c r="A77" s="13" t="s">
        <v>21</v>
      </c>
      <c r="B77" s="14" t="s">
        <v>22</v>
      </c>
      <c r="C77" s="15" t="s">
        <v>18</v>
      </c>
      <c r="D77" s="30" t="n">
        <v>65.99</v>
      </c>
      <c r="E77" s="17" t="s">
        <v>19</v>
      </c>
      <c r="F77" s="17" t="n">
        <v>65.99</v>
      </c>
      <c r="G77" s="17" t="n">
        <v>64.99</v>
      </c>
      <c r="H77" s="17" t="s">
        <v>19</v>
      </c>
      <c r="I77" s="17" t="n">
        <v>69.99</v>
      </c>
      <c r="J77" s="17" t="n">
        <v>56.98</v>
      </c>
      <c r="K77" s="17" t="n">
        <v>65.99</v>
      </c>
      <c r="L77" s="18" t="n">
        <f aca="false">MIN(D77:K77)</f>
        <v>56.98</v>
      </c>
      <c r="M77" s="18" t="n">
        <f aca="false">MAX(D77:K77)</f>
        <v>69.99</v>
      </c>
      <c r="N77" s="19" t="n">
        <f aca="false">M77/L77-1</f>
        <v>0.228325728325728</v>
      </c>
      <c r="O77" s="20" t="n">
        <f aca="false">AVERAGE(D77:K77)</f>
        <v>64.9883333333333</v>
      </c>
    </row>
    <row r="78" customFormat="false" ht="28.35" hidden="false" customHeight="true" outlineLevel="0" collapsed="false">
      <c r="A78" s="13" t="s">
        <v>23</v>
      </c>
      <c r="B78" s="14" t="s">
        <v>22</v>
      </c>
      <c r="C78" s="15" t="s">
        <v>18</v>
      </c>
      <c r="D78" s="30" t="n">
        <v>65.99</v>
      </c>
      <c r="E78" s="17" t="s">
        <v>19</v>
      </c>
      <c r="F78" s="17" t="n">
        <v>65.99</v>
      </c>
      <c r="G78" s="17" t="n">
        <v>64.99</v>
      </c>
      <c r="H78" s="17" t="s">
        <v>19</v>
      </c>
      <c r="I78" s="17" t="n">
        <v>69.99</v>
      </c>
      <c r="J78" s="17" t="n">
        <v>59.98</v>
      </c>
      <c r="K78" s="17" t="n">
        <v>65.99</v>
      </c>
      <c r="L78" s="18" t="n">
        <f aca="false">MIN(D78:K78)</f>
        <v>59.98</v>
      </c>
      <c r="M78" s="18" t="n">
        <f aca="false">MAX(D78:K78)</f>
        <v>69.99</v>
      </c>
      <c r="N78" s="19" t="n">
        <f aca="false">M78/L78-1</f>
        <v>0.166888962987662</v>
      </c>
      <c r="O78" s="20" t="n">
        <f aca="false">AVERAGE(D78:K78)</f>
        <v>65.4883333333333</v>
      </c>
    </row>
    <row r="79" customFormat="false" ht="28.35" hidden="false" customHeight="true" outlineLevel="0" collapsed="false">
      <c r="A79" s="13" t="s">
        <v>33</v>
      </c>
      <c r="B79" s="14" t="s">
        <v>22</v>
      </c>
      <c r="C79" s="15" t="s">
        <v>18</v>
      </c>
      <c r="D79" s="30" t="n">
        <v>65.99</v>
      </c>
      <c r="E79" s="17" t="s">
        <v>19</v>
      </c>
      <c r="F79" s="17" t="n">
        <v>65.99</v>
      </c>
      <c r="G79" s="17" t="n">
        <v>64.99</v>
      </c>
      <c r="H79" s="17" t="s">
        <v>19</v>
      </c>
      <c r="I79" s="17" t="s">
        <v>19</v>
      </c>
      <c r="J79" s="17" t="n">
        <v>59.98</v>
      </c>
      <c r="K79" s="17" t="n">
        <v>65.99</v>
      </c>
      <c r="L79" s="18" t="n">
        <f aca="false">MIN(D79:K79)</f>
        <v>59.98</v>
      </c>
      <c r="M79" s="18" t="n">
        <f aca="false">MAX(D79:K79)</f>
        <v>65.99</v>
      </c>
      <c r="N79" s="19" t="n">
        <f aca="false">M79/L79-1</f>
        <v>0.100200066688896</v>
      </c>
      <c r="O79" s="20" t="n">
        <f aca="false">AVERAGE(D79:K79)</f>
        <v>64.588</v>
      </c>
    </row>
    <row r="80" customFormat="false" ht="28.35" hidden="false" customHeight="true" outlineLevel="0" collapsed="false">
      <c r="A80" s="13" t="s">
        <v>73</v>
      </c>
      <c r="B80" s="14" t="s">
        <v>74</v>
      </c>
      <c r="C80" s="15" t="s">
        <v>64</v>
      </c>
      <c r="D80" s="30" t="n">
        <v>65.99</v>
      </c>
      <c r="E80" s="17" t="n">
        <v>65.99</v>
      </c>
      <c r="F80" s="17" t="n">
        <v>65.99</v>
      </c>
      <c r="G80" s="17" t="n">
        <v>69.98</v>
      </c>
      <c r="H80" s="17" t="n">
        <v>79.9</v>
      </c>
      <c r="I80" s="17" t="n">
        <v>68.99</v>
      </c>
      <c r="J80" s="17" t="n">
        <v>65.99</v>
      </c>
      <c r="K80" s="17" t="n">
        <v>65.99</v>
      </c>
      <c r="L80" s="18" t="n">
        <f aca="false">MIN(D80:K80)</f>
        <v>65.99</v>
      </c>
      <c r="M80" s="18" t="n">
        <f aca="false">MAX(D80:K80)</f>
        <v>79.9</v>
      </c>
      <c r="N80" s="19" t="n">
        <f aca="false">M80/L80-1</f>
        <v>0.210789513562661</v>
      </c>
      <c r="O80" s="20" t="n">
        <f aca="false">AVERAGE(D80:K80)</f>
        <v>68.6025</v>
      </c>
    </row>
    <row r="81" customFormat="false" ht="28.35" hidden="false" customHeight="true" outlineLevel="0" collapsed="false">
      <c r="A81" s="13" t="s">
        <v>39</v>
      </c>
      <c r="B81" s="14" t="s">
        <v>40</v>
      </c>
      <c r="C81" s="15" t="s">
        <v>36</v>
      </c>
      <c r="D81" s="30" t="n">
        <v>67.99</v>
      </c>
      <c r="E81" s="17" t="n">
        <v>59.99</v>
      </c>
      <c r="F81" s="17" t="n">
        <v>62.9</v>
      </c>
      <c r="G81" s="17" t="n">
        <v>64.99</v>
      </c>
      <c r="H81" s="17" t="n">
        <v>64.9</v>
      </c>
      <c r="I81" s="17" t="n">
        <v>64.99</v>
      </c>
      <c r="J81" s="17" t="n">
        <v>65.9</v>
      </c>
      <c r="K81" s="17" t="n">
        <v>63.49</v>
      </c>
      <c r="L81" s="18" t="n">
        <f aca="false">MIN(D81:K81)</f>
        <v>59.99</v>
      </c>
      <c r="M81" s="18" t="n">
        <f aca="false">MAX(D81:K81)</f>
        <v>67.99</v>
      </c>
      <c r="N81" s="19" t="n">
        <f aca="false">M81/L81-1</f>
        <v>0.133355559259877</v>
      </c>
      <c r="O81" s="20" t="n">
        <f aca="false">AVERAGE(D81:K81)</f>
        <v>64.39375</v>
      </c>
    </row>
    <row r="82" customFormat="false" ht="28.35" hidden="false" customHeight="true" outlineLevel="0" collapsed="false">
      <c r="A82" s="13" t="s">
        <v>91</v>
      </c>
      <c r="B82" s="14" t="s">
        <v>22</v>
      </c>
      <c r="C82" s="15" t="s">
        <v>88</v>
      </c>
      <c r="D82" s="30" t="n">
        <v>68.99</v>
      </c>
      <c r="E82" s="17" t="s">
        <v>19</v>
      </c>
      <c r="F82" s="17" t="n">
        <v>68.99</v>
      </c>
      <c r="G82" s="17" t="n">
        <v>62.98</v>
      </c>
      <c r="H82" s="17" t="n">
        <v>66.9</v>
      </c>
      <c r="I82" s="17" t="n">
        <v>68.49</v>
      </c>
      <c r="J82" s="17" t="s">
        <v>19</v>
      </c>
      <c r="K82" s="17" t="n">
        <v>61.99</v>
      </c>
      <c r="L82" s="18" t="n">
        <f aca="false">MIN(D82:K82)</f>
        <v>61.99</v>
      </c>
      <c r="M82" s="18" t="n">
        <f aca="false">MAX(D82:K82)</f>
        <v>68.99</v>
      </c>
      <c r="N82" s="19" t="n">
        <f aca="false">M82/L82-1</f>
        <v>0.112921438941765</v>
      </c>
      <c r="O82" s="20" t="n">
        <f aca="false">AVERAGE(D82:K82)</f>
        <v>66.39</v>
      </c>
    </row>
    <row r="83" customFormat="false" ht="28.35" hidden="false" customHeight="true" outlineLevel="0" collapsed="false">
      <c r="A83" s="13" t="s">
        <v>78</v>
      </c>
      <c r="B83" s="14" t="s">
        <v>79</v>
      </c>
      <c r="C83" s="15" t="s">
        <v>64</v>
      </c>
      <c r="D83" s="30" t="n">
        <v>71.99</v>
      </c>
      <c r="E83" s="17" t="n">
        <v>72.99</v>
      </c>
      <c r="F83" s="17" t="n">
        <v>71.99</v>
      </c>
      <c r="G83" s="17" t="n">
        <v>79.98</v>
      </c>
      <c r="H83" s="17" t="n">
        <v>71.9</v>
      </c>
      <c r="I83" s="17" t="n">
        <v>74.99</v>
      </c>
      <c r="J83" s="17" t="n">
        <v>71.99</v>
      </c>
      <c r="K83" s="17" t="n">
        <v>69.9</v>
      </c>
      <c r="L83" s="18" t="n">
        <f aca="false">MIN(D83:K83)</f>
        <v>69.9</v>
      </c>
      <c r="M83" s="18" t="n">
        <f aca="false">MAX(D83:K83)</f>
        <v>79.98</v>
      </c>
      <c r="N83" s="19" t="n">
        <f aca="false">M83/L83-1</f>
        <v>0.144206008583691</v>
      </c>
      <c r="O83" s="20" t="n">
        <f aca="false">AVERAGE(D83:K83)</f>
        <v>73.21625</v>
      </c>
    </row>
    <row r="84" customFormat="false" ht="28.35" hidden="false" customHeight="true" outlineLevel="0" collapsed="false">
      <c r="A84" s="13" t="s">
        <v>82</v>
      </c>
      <c r="B84" s="14" t="s">
        <v>79</v>
      </c>
      <c r="C84" s="15" t="s">
        <v>64</v>
      </c>
      <c r="D84" s="30" t="n">
        <v>71.99</v>
      </c>
      <c r="E84" s="17" t="n">
        <v>72.99</v>
      </c>
      <c r="F84" s="17" t="n">
        <v>71.99</v>
      </c>
      <c r="G84" s="17" t="n">
        <v>79.98</v>
      </c>
      <c r="H84" s="17" t="n">
        <v>71.9</v>
      </c>
      <c r="I84" s="17" t="n">
        <v>74.99</v>
      </c>
      <c r="J84" s="17" t="n">
        <v>71.99</v>
      </c>
      <c r="K84" s="17" t="n">
        <v>69.9</v>
      </c>
      <c r="L84" s="18" t="n">
        <f aca="false">MIN(D84:K84)</f>
        <v>69.9</v>
      </c>
      <c r="M84" s="18" t="n">
        <f aca="false">MAX(D84:K84)</f>
        <v>79.98</v>
      </c>
      <c r="N84" s="19" t="n">
        <f aca="false">M84/L84-1</f>
        <v>0.144206008583691</v>
      </c>
      <c r="O84" s="20" t="n">
        <f aca="false">AVERAGE(D84:K84)</f>
        <v>73.21625</v>
      </c>
    </row>
    <row r="85" customFormat="false" ht="28.35" hidden="false" customHeight="true" outlineLevel="0" collapsed="false">
      <c r="A85" s="13" t="s">
        <v>83</v>
      </c>
      <c r="B85" s="14" t="s">
        <v>79</v>
      </c>
      <c r="C85" s="15" t="s">
        <v>64</v>
      </c>
      <c r="D85" s="30" t="n">
        <v>71.99</v>
      </c>
      <c r="E85" s="17" t="n">
        <v>72.99</v>
      </c>
      <c r="F85" s="17" t="n">
        <v>71.99</v>
      </c>
      <c r="G85" s="17" t="n">
        <v>79.98</v>
      </c>
      <c r="H85" s="17" t="n">
        <v>71.9</v>
      </c>
      <c r="I85" s="17" t="n">
        <v>74.99</v>
      </c>
      <c r="J85" s="17" t="n">
        <v>71.99</v>
      </c>
      <c r="K85" s="17" t="n">
        <v>69.9</v>
      </c>
      <c r="L85" s="18" t="n">
        <f aca="false">MIN(D85:K85)</f>
        <v>69.9</v>
      </c>
      <c r="M85" s="18" t="n">
        <f aca="false">MAX(D85:K85)</f>
        <v>79.98</v>
      </c>
      <c r="N85" s="19" t="n">
        <f aca="false">M85/L85-1</f>
        <v>0.144206008583691</v>
      </c>
      <c r="O85" s="20" t="n">
        <f aca="false">AVERAGE(D85:K85)</f>
        <v>73.21625</v>
      </c>
    </row>
    <row r="86" customFormat="false" ht="28.35" hidden="false" customHeight="true" outlineLevel="0" collapsed="false">
      <c r="A86" s="13" t="s">
        <v>84</v>
      </c>
      <c r="B86" s="14" t="s">
        <v>85</v>
      </c>
      <c r="C86" s="15" t="s">
        <v>64</v>
      </c>
      <c r="D86" s="30" t="n">
        <v>79.99</v>
      </c>
      <c r="E86" s="17" t="n">
        <v>79.99</v>
      </c>
      <c r="F86" s="17" t="n">
        <v>79.99</v>
      </c>
      <c r="G86" s="17" t="n">
        <v>89.98</v>
      </c>
      <c r="H86" s="17" t="n">
        <v>96.9</v>
      </c>
      <c r="I86" s="17" t="n">
        <v>82.99</v>
      </c>
      <c r="J86" s="17" t="n">
        <v>79.99</v>
      </c>
      <c r="K86" s="17" t="n">
        <v>79.99</v>
      </c>
      <c r="L86" s="18" t="n">
        <f aca="false">MIN(D86:K86)</f>
        <v>79.99</v>
      </c>
      <c r="M86" s="18" t="n">
        <f aca="false">MAX(D86:K86)</f>
        <v>96.9</v>
      </c>
      <c r="N86" s="19" t="n">
        <f aca="false">M86/L86-1</f>
        <v>0.211401425178147</v>
      </c>
      <c r="O86" s="20" t="n">
        <f aca="false">AVERAGE(D86:K86)</f>
        <v>83.7275</v>
      </c>
    </row>
    <row r="87" customFormat="false" ht="28.35" hidden="false" customHeight="true" outlineLevel="0" collapsed="false">
      <c r="A87" s="13" t="s">
        <v>86</v>
      </c>
      <c r="B87" s="14" t="s">
        <v>85</v>
      </c>
      <c r="C87" s="15" t="s">
        <v>64</v>
      </c>
      <c r="D87" s="30" t="n">
        <v>79.99</v>
      </c>
      <c r="E87" s="16" t="n">
        <v>79.99</v>
      </c>
      <c r="F87" s="17" t="n">
        <v>79.99</v>
      </c>
      <c r="G87" s="17" t="n">
        <v>89.98</v>
      </c>
      <c r="H87" s="17" t="n">
        <v>96.9</v>
      </c>
      <c r="I87" s="17" t="n">
        <v>82.99</v>
      </c>
      <c r="J87" s="17" t="n">
        <v>79.99</v>
      </c>
      <c r="K87" s="17" t="n">
        <v>79.99</v>
      </c>
      <c r="L87" s="18" t="n">
        <f aca="false">MIN(D87:K87)</f>
        <v>79.99</v>
      </c>
      <c r="M87" s="18" t="n">
        <f aca="false">MAX(D87:K87)</f>
        <v>96.9</v>
      </c>
      <c r="N87" s="19" t="n">
        <f aca="false">M87/L87-1</f>
        <v>0.211401425178147</v>
      </c>
      <c r="O87" s="20" t="n">
        <f aca="false">AVERAGE(D87:K87)</f>
        <v>83.7275</v>
      </c>
    </row>
    <row r="88" customFormat="false" ht="28.35" hidden="false" customHeight="true" outlineLevel="0" collapsed="false">
      <c r="A88" s="13" t="s">
        <v>89</v>
      </c>
      <c r="B88" s="14" t="s">
        <v>17</v>
      </c>
      <c r="C88" s="15" t="s">
        <v>88</v>
      </c>
      <c r="D88" s="30" t="n">
        <v>87.99</v>
      </c>
      <c r="E88" s="17" t="s">
        <v>19</v>
      </c>
      <c r="F88" s="17" t="n">
        <v>88.5</v>
      </c>
      <c r="G88" s="17" t="n">
        <v>78.99</v>
      </c>
      <c r="H88" s="17" t="n">
        <v>84.5</v>
      </c>
      <c r="I88" s="17" t="n">
        <v>87.99</v>
      </c>
      <c r="J88" s="17" t="s">
        <v>19</v>
      </c>
      <c r="K88" s="17" t="n">
        <v>88.49</v>
      </c>
      <c r="L88" s="18" t="n">
        <f aca="false">MIN(D88:K88)</f>
        <v>78.99</v>
      </c>
      <c r="M88" s="18" t="n">
        <f aca="false">MAX(D88:K88)</f>
        <v>88.5</v>
      </c>
      <c r="N88" s="19" t="n">
        <f aca="false">M88/L88-1</f>
        <v>0.120394986707178</v>
      </c>
      <c r="O88" s="20" t="n">
        <f aca="false">AVERAGE(D88:K88)</f>
        <v>86.0766666666667</v>
      </c>
    </row>
    <row r="89" customFormat="false" ht="28.35" hidden="false" customHeight="true" outlineLevel="0" collapsed="false">
      <c r="A89" s="13" t="s">
        <v>90</v>
      </c>
      <c r="B89" s="14" t="s">
        <v>17</v>
      </c>
      <c r="C89" s="15" t="s">
        <v>88</v>
      </c>
      <c r="D89" s="30" t="n">
        <v>87.99</v>
      </c>
      <c r="E89" s="17" t="s">
        <v>19</v>
      </c>
      <c r="F89" s="17" t="s">
        <v>19</v>
      </c>
      <c r="G89" s="17" t="s">
        <v>19</v>
      </c>
      <c r="H89" s="17" t="n">
        <v>84.5</v>
      </c>
      <c r="I89" s="17" t="n">
        <v>87.99</v>
      </c>
      <c r="J89" s="17" t="s">
        <v>19</v>
      </c>
      <c r="K89" s="17" t="n">
        <v>88.49</v>
      </c>
      <c r="L89" s="18" t="n">
        <f aca="false">MIN(D89:K89)</f>
        <v>84.5</v>
      </c>
      <c r="M89" s="18" t="n">
        <f aca="false">MAX(D89:K89)</f>
        <v>88.49</v>
      </c>
      <c r="N89" s="19" t="n">
        <f aca="false">M89/L89-1</f>
        <v>0.0472189349112426</v>
      </c>
      <c r="O89" s="20" t="n">
        <f aca="false">AVERAGE(D89:K89)</f>
        <v>87.2425</v>
      </c>
    </row>
    <row r="90" customFormat="false" ht="28.35" hidden="false" customHeight="true" outlineLevel="0" collapsed="false">
      <c r="A90" s="13" t="s">
        <v>94</v>
      </c>
      <c r="B90" s="14" t="s">
        <v>17</v>
      </c>
      <c r="C90" s="15" t="s">
        <v>88</v>
      </c>
      <c r="D90" s="30" t="n">
        <v>87.99</v>
      </c>
      <c r="E90" s="17" t="s">
        <v>19</v>
      </c>
      <c r="F90" s="17" t="n">
        <v>88.5</v>
      </c>
      <c r="G90" s="17" t="s">
        <v>19</v>
      </c>
      <c r="H90" s="17" t="n">
        <v>84.5</v>
      </c>
      <c r="I90" s="17" t="n">
        <v>87.99</v>
      </c>
      <c r="J90" s="17" t="s">
        <v>19</v>
      </c>
      <c r="K90" s="17" t="s">
        <v>19</v>
      </c>
      <c r="L90" s="18" t="n">
        <f aca="false">MIN(D90:K90)</f>
        <v>84.5</v>
      </c>
      <c r="M90" s="18" t="n">
        <f aca="false">MAX(D90:K90)</f>
        <v>88.5</v>
      </c>
      <c r="N90" s="19" t="n">
        <f aca="false">M90/L90-1</f>
        <v>0.0473372781065089</v>
      </c>
      <c r="O90" s="20" t="n">
        <f aca="false">AVERAGE(D90:K90)</f>
        <v>87.245</v>
      </c>
    </row>
    <row r="91" customFormat="false" ht="28.35" hidden="false" customHeight="true" outlineLevel="0" collapsed="false">
      <c r="A91" s="13" t="s">
        <v>29</v>
      </c>
      <c r="B91" s="14" t="s">
        <v>22</v>
      </c>
      <c r="C91" s="15" t="s">
        <v>18</v>
      </c>
      <c r="D91" s="30" t="n">
        <v>94.99</v>
      </c>
      <c r="E91" s="17" t="s">
        <v>19</v>
      </c>
      <c r="F91" s="17" t="n">
        <v>94.99</v>
      </c>
      <c r="G91" s="17" t="n">
        <v>92.99</v>
      </c>
      <c r="H91" s="17" t="s">
        <v>19</v>
      </c>
      <c r="I91" s="17" t="n">
        <v>89.99</v>
      </c>
      <c r="J91" s="17" t="n">
        <v>79.99</v>
      </c>
      <c r="K91" s="17" t="n">
        <v>94.99</v>
      </c>
      <c r="L91" s="18" t="n">
        <f aca="false">MIN(D91:K91)</f>
        <v>79.99</v>
      </c>
      <c r="M91" s="18" t="n">
        <f aca="false">MAX(D91:K91)</f>
        <v>94.99</v>
      </c>
      <c r="N91" s="19" t="n">
        <f aca="false">M91/L91-1</f>
        <v>0.187523440430054</v>
      </c>
      <c r="O91" s="20" t="n">
        <f aca="false">AVERAGE(D91:K91)</f>
        <v>91.3233333333333</v>
      </c>
    </row>
    <row r="92" customFormat="false" ht="28.35" hidden="false" customHeight="true" outlineLevel="0" collapsed="false">
      <c r="A92" s="13" t="s">
        <v>65</v>
      </c>
      <c r="B92" s="14" t="s">
        <v>66</v>
      </c>
      <c r="C92" s="15" t="s">
        <v>64</v>
      </c>
      <c r="D92" s="30" t="n">
        <v>94.99</v>
      </c>
      <c r="E92" s="17" t="n">
        <v>94.99</v>
      </c>
      <c r="F92" s="17" t="n">
        <v>94.99</v>
      </c>
      <c r="G92" s="17" t="n">
        <v>99.98</v>
      </c>
      <c r="H92" s="17" t="n">
        <v>115.9</v>
      </c>
      <c r="I92" s="17" t="n">
        <v>98.99</v>
      </c>
      <c r="J92" s="17" t="n">
        <v>94.99</v>
      </c>
      <c r="K92" s="17" t="n">
        <v>94.99</v>
      </c>
      <c r="L92" s="18" t="n">
        <f aca="false">MIN(D92:K92)</f>
        <v>94.99</v>
      </c>
      <c r="M92" s="18" t="n">
        <f aca="false">MAX(D92:K92)</f>
        <v>115.9</v>
      </c>
      <c r="N92" s="19" t="n">
        <f aca="false">M92/L92-1</f>
        <v>0.22012843457206</v>
      </c>
      <c r="O92" s="20" t="n">
        <f aca="false">AVERAGE(D92:K92)</f>
        <v>98.7275</v>
      </c>
    </row>
    <row r="93" customFormat="false" ht="28.35" hidden="false" customHeight="true" outlineLevel="0" collapsed="false">
      <c r="A93" s="13" t="s">
        <v>67</v>
      </c>
      <c r="B93" s="14" t="s">
        <v>68</v>
      </c>
      <c r="C93" s="15" t="s">
        <v>64</v>
      </c>
      <c r="D93" s="30" t="n">
        <v>94.99</v>
      </c>
      <c r="E93" s="17" t="n">
        <v>94.99</v>
      </c>
      <c r="F93" s="17" t="n">
        <v>94.99</v>
      </c>
      <c r="G93" s="17" t="n">
        <v>99.98</v>
      </c>
      <c r="H93" s="17" t="n">
        <v>115.9</v>
      </c>
      <c r="I93" s="17" t="n">
        <v>98.99</v>
      </c>
      <c r="J93" s="17" t="n">
        <v>94.99</v>
      </c>
      <c r="K93" s="17" t="n">
        <v>94.99</v>
      </c>
      <c r="L93" s="18" t="n">
        <f aca="false">MIN(D93:K93)</f>
        <v>94.99</v>
      </c>
      <c r="M93" s="18" t="n">
        <f aca="false">MAX(D93:K93)</f>
        <v>115.9</v>
      </c>
      <c r="N93" s="19" t="n">
        <f aca="false">M93/L93-1</f>
        <v>0.22012843457206</v>
      </c>
      <c r="O93" s="20" t="n">
        <f aca="false">AVERAGE(D93:K93)</f>
        <v>98.7275</v>
      </c>
    </row>
    <row r="94" customFormat="false" ht="28.35" hidden="false" customHeight="true" outlineLevel="0" collapsed="false">
      <c r="A94" s="13" t="s">
        <v>92</v>
      </c>
      <c r="B94" s="14" t="s">
        <v>93</v>
      </c>
      <c r="C94" s="15" t="s">
        <v>88</v>
      </c>
      <c r="D94" s="30" t="n">
        <v>119.99</v>
      </c>
      <c r="E94" s="17" t="s">
        <v>19</v>
      </c>
      <c r="F94" s="17" t="n">
        <v>119.99</v>
      </c>
      <c r="G94" s="17" t="n">
        <v>109.98</v>
      </c>
      <c r="H94" s="17" t="s">
        <v>19</v>
      </c>
      <c r="I94" s="17" t="n">
        <v>119.49</v>
      </c>
      <c r="J94" s="17" t="s">
        <v>19</v>
      </c>
      <c r="K94" s="17" t="n">
        <v>119.99</v>
      </c>
      <c r="L94" s="18" t="n">
        <f aca="false">MIN(D94:K94)</f>
        <v>109.98</v>
      </c>
      <c r="M94" s="18" t="n">
        <f aca="false">MAX(D94:K94)</f>
        <v>119.99</v>
      </c>
      <c r="N94" s="19" t="n">
        <f aca="false">M94/L94-1</f>
        <v>0.0910165484633569</v>
      </c>
      <c r="O94" s="20" t="n">
        <f aca="false">AVERAGE(D94:K94)</f>
        <v>117.888</v>
      </c>
    </row>
    <row r="95" customFormat="false" ht="28.35" hidden="false" customHeight="true" outlineLevel="0" collapsed="false">
      <c r="A95" s="13" t="s">
        <v>16</v>
      </c>
      <c r="B95" s="14" t="s">
        <v>17</v>
      </c>
      <c r="C95" s="15" t="s">
        <v>18</v>
      </c>
      <c r="D95" s="30" t="s">
        <v>19</v>
      </c>
      <c r="E95" s="17" t="s">
        <v>19</v>
      </c>
      <c r="F95" s="17" t="s">
        <v>19</v>
      </c>
      <c r="G95" s="17" t="n">
        <v>35.99</v>
      </c>
      <c r="H95" s="17" t="s">
        <v>19</v>
      </c>
      <c r="I95" s="17" t="n">
        <v>39.99</v>
      </c>
      <c r="J95" s="17" t="n">
        <v>30.98</v>
      </c>
      <c r="K95" s="17" t="n">
        <v>35.99</v>
      </c>
      <c r="L95" s="18" t="n">
        <f aca="false">MIN(D95:K95)</f>
        <v>30.98</v>
      </c>
      <c r="M95" s="18" t="n">
        <f aca="false">MAX(D95:K95)</f>
        <v>39.99</v>
      </c>
      <c r="N95" s="19" t="n">
        <f aca="false">M95/L95-1</f>
        <v>0.29083279535184</v>
      </c>
      <c r="O95" s="20" t="n">
        <f aca="false">AVERAGE(D95:K95)</f>
        <v>35.7375</v>
      </c>
    </row>
    <row r="96" customFormat="false" ht="28.35" hidden="false" customHeight="true" outlineLevel="0" collapsed="false">
      <c r="A96" s="13" t="s">
        <v>26</v>
      </c>
      <c r="B96" s="14" t="s">
        <v>27</v>
      </c>
      <c r="C96" s="15" t="s">
        <v>18</v>
      </c>
      <c r="D96" s="30" t="s">
        <v>19</v>
      </c>
      <c r="E96" s="17" t="s">
        <v>19</v>
      </c>
      <c r="F96" s="17" t="s">
        <v>19</v>
      </c>
      <c r="G96" s="17" t="s">
        <v>19</v>
      </c>
      <c r="H96" s="17" t="s">
        <v>19</v>
      </c>
      <c r="I96" s="17" t="n">
        <v>49.99</v>
      </c>
      <c r="J96" s="17" t="n">
        <v>36.99</v>
      </c>
      <c r="K96" s="17" t="n">
        <v>35.99</v>
      </c>
      <c r="L96" s="18" t="n">
        <f aca="false">MIN(D96:K96)</f>
        <v>35.99</v>
      </c>
      <c r="M96" s="18" t="n">
        <f aca="false">MAX(D96:K96)</f>
        <v>49.99</v>
      </c>
      <c r="N96" s="19" t="n">
        <f aca="false">M96/L96-1</f>
        <v>0.388996943595443</v>
      </c>
      <c r="O96" s="20" t="n">
        <f aca="false">AVERAGE(D96:K96)</f>
        <v>40.99</v>
      </c>
    </row>
    <row r="97" customFormat="false" ht="28.35" hidden="false" customHeight="true" outlineLevel="0" collapsed="false">
      <c r="A97" s="13" t="s">
        <v>31</v>
      </c>
      <c r="B97" s="14" t="s">
        <v>27</v>
      </c>
      <c r="C97" s="15" t="s">
        <v>18</v>
      </c>
      <c r="D97" s="30" t="s">
        <v>19</v>
      </c>
      <c r="E97" s="17" t="s">
        <v>19</v>
      </c>
      <c r="F97" s="17" t="s">
        <v>19</v>
      </c>
      <c r="G97" s="17" t="s">
        <v>19</v>
      </c>
      <c r="H97" s="17" t="s">
        <v>19</v>
      </c>
      <c r="I97" s="17" t="n">
        <v>39.99</v>
      </c>
      <c r="J97" s="17" t="n">
        <v>25.98</v>
      </c>
      <c r="K97" s="17" t="n">
        <v>29.39</v>
      </c>
      <c r="L97" s="18" t="n">
        <f aca="false">MIN(D97:K97)</f>
        <v>25.98</v>
      </c>
      <c r="M97" s="18" t="n">
        <f aca="false">MAX(D97:K97)</f>
        <v>39.99</v>
      </c>
      <c r="N97" s="19" t="n">
        <f aca="false">M97/L97-1</f>
        <v>0.539260969976905</v>
      </c>
      <c r="O97" s="20" t="n">
        <f aca="false">AVERAGE(D97:K97)</f>
        <v>31.7866666666667</v>
      </c>
    </row>
    <row r="98" customFormat="false" ht="28.35" hidden="false" customHeight="true" outlineLevel="0" collapsed="false">
      <c r="A98" s="13" t="s">
        <v>37</v>
      </c>
      <c r="B98" s="14" t="s">
        <v>38</v>
      </c>
      <c r="C98" s="15" t="s">
        <v>36</v>
      </c>
      <c r="D98" s="30" t="s">
        <v>19</v>
      </c>
      <c r="E98" s="17" t="s">
        <v>19</v>
      </c>
      <c r="F98" s="17" t="s">
        <v>19</v>
      </c>
      <c r="G98" s="17" t="n">
        <v>64.99</v>
      </c>
      <c r="H98" s="17" t="n">
        <v>69.5</v>
      </c>
      <c r="I98" s="17" t="n">
        <v>69.99</v>
      </c>
      <c r="J98" s="17" t="n">
        <v>65.9</v>
      </c>
      <c r="K98" s="17" t="s">
        <v>19</v>
      </c>
      <c r="L98" s="18" t="n">
        <f aca="false">MIN(D98:K98)</f>
        <v>64.99</v>
      </c>
      <c r="M98" s="18" t="n">
        <f aca="false">MAX(D98:K98)</f>
        <v>69.99</v>
      </c>
      <c r="N98" s="19" t="n">
        <f aca="false">M98/L98-1</f>
        <v>0.0769349130635482</v>
      </c>
      <c r="O98" s="20" t="n">
        <f aca="false">AVERAGE(D98:K98)</f>
        <v>67.595</v>
      </c>
    </row>
    <row r="99" customFormat="false" ht="28.35" hidden="false" customHeight="true" outlineLevel="0" collapsed="false">
      <c r="A99" s="13" t="s">
        <v>54</v>
      </c>
      <c r="B99" s="14" t="s">
        <v>55</v>
      </c>
      <c r="C99" s="15" t="s">
        <v>56</v>
      </c>
      <c r="D99" s="30" t="s">
        <v>19</v>
      </c>
      <c r="E99" s="17" t="s">
        <v>19</v>
      </c>
      <c r="F99" s="17" t="n">
        <v>62.9</v>
      </c>
      <c r="G99" s="17" t="n">
        <v>64.99</v>
      </c>
      <c r="H99" s="17" t="s">
        <v>19</v>
      </c>
      <c r="I99" s="17" t="n">
        <v>69.99</v>
      </c>
      <c r="J99" s="17" t="n">
        <v>75.9</v>
      </c>
      <c r="K99" s="17" t="n">
        <v>57.99</v>
      </c>
      <c r="L99" s="18" t="n">
        <f aca="false">MIN(D99:K99)</f>
        <v>57.99</v>
      </c>
      <c r="M99" s="18" t="n">
        <f aca="false">MAX(D99:K99)</f>
        <v>75.9</v>
      </c>
      <c r="N99" s="19" t="n">
        <f aca="false">M99/L99-1</f>
        <v>0.308846352819452</v>
      </c>
      <c r="O99" s="20" t="n">
        <f aca="false">AVERAGE(D99:K99)</f>
        <v>66.354</v>
      </c>
    </row>
    <row r="100" customFormat="false" ht="28.35" hidden="false" customHeight="true" outlineLevel="0" collapsed="false">
      <c r="A100" s="13" t="s">
        <v>57</v>
      </c>
      <c r="B100" s="14" t="s">
        <v>55</v>
      </c>
      <c r="C100" s="15" t="s">
        <v>56</v>
      </c>
      <c r="D100" s="30" t="s">
        <v>19</v>
      </c>
      <c r="E100" s="17" t="n">
        <v>59.99</v>
      </c>
      <c r="F100" s="17" t="n">
        <v>62.9</v>
      </c>
      <c r="G100" s="17" t="n">
        <v>64.99</v>
      </c>
      <c r="H100" s="17" t="n">
        <v>69.5</v>
      </c>
      <c r="I100" s="17" t="n">
        <v>69.99</v>
      </c>
      <c r="J100" s="17" t="n">
        <v>75.9</v>
      </c>
      <c r="K100" s="17" t="n">
        <v>53.99</v>
      </c>
      <c r="L100" s="18" t="n">
        <f aca="false">MIN(D100:K100)</f>
        <v>53.99</v>
      </c>
      <c r="M100" s="18" t="n">
        <f aca="false">MAX(D100:K100)</f>
        <v>75.9</v>
      </c>
      <c r="N100" s="19" t="n">
        <f aca="false">M100/L100-1</f>
        <v>0.405815891831821</v>
      </c>
      <c r="O100" s="20" t="n">
        <f aca="false">AVERAGE(D100:K100)</f>
        <v>65.3228571428572</v>
      </c>
    </row>
    <row r="101" customFormat="false" ht="28.35" hidden="false" customHeight="true" outlineLevel="0" collapsed="false">
      <c r="A101" s="13" t="s">
        <v>59</v>
      </c>
      <c r="B101" s="14" t="s">
        <v>55</v>
      </c>
      <c r="C101" s="15" t="s">
        <v>56</v>
      </c>
      <c r="D101" s="30" t="s">
        <v>19</v>
      </c>
      <c r="E101" s="16" t="n">
        <v>59.99</v>
      </c>
      <c r="F101" s="17" t="n">
        <v>62.9</v>
      </c>
      <c r="G101" s="17" t="n">
        <v>64.99</v>
      </c>
      <c r="H101" s="17" t="n">
        <v>69.5</v>
      </c>
      <c r="I101" s="17" t="n">
        <v>69.99</v>
      </c>
      <c r="J101" s="17" t="n">
        <v>75.9</v>
      </c>
      <c r="K101" s="17" t="n">
        <v>57.99</v>
      </c>
      <c r="L101" s="18" t="n">
        <f aca="false">MIN(D101:K101)</f>
        <v>57.99</v>
      </c>
      <c r="M101" s="18" t="n">
        <f aca="false">MAX(D101:K101)</f>
        <v>75.9</v>
      </c>
      <c r="N101" s="19" t="n">
        <f aca="false">M101/L101-1</f>
        <v>0.308846352819452</v>
      </c>
      <c r="O101" s="20" t="n">
        <f aca="false">AVERAGE(D101:K101)</f>
        <v>65.8942857142857</v>
      </c>
    </row>
    <row r="102" customFormat="false" ht="28.35" hidden="false" customHeight="true" outlineLevel="0" collapsed="false">
      <c r="A102" s="13" t="s">
        <v>60</v>
      </c>
      <c r="B102" s="14" t="s">
        <v>61</v>
      </c>
      <c r="C102" s="15" t="s">
        <v>56</v>
      </c>
      <c r="D102" s="30" t="s">
        <v>19</v>
      </c>
      <c r="E102" s="17" t="s">
        <v>19</v>
      </c>
      <c r="F102" s="17" t="n">
        <v>41.9</v>
      </c>
      <c r="G102" s="17" t="n">
        <v>42.99</v>
      </c>
      <c r="H102" s="17" t="n">
        <v>46.5</v>
      </c>
      <c r="I102" s="17" t="n">
        <v>44.99</v>
      </c>
      <c r="J102" s="17" t="n">
        <v>55.9</v>
      </c>
      <c r="K102" s="17" t="n">
        <v>42.39</v>
      </c>
      <c r="L102" s="18" t="n">
        <f aca="false">MIN(D102:K102)</f>
        <v>41.9</v>
      </c>
      <c r="M102" s="18" t="n">
        <f aca="false">MAX(D102:K102)</f>
        <v>55.9</v>
      </c>
      <c r="N102" s="19" t="n">
        <f aca="false">M102/L102-1</f>
        <v>0.334128878281623</v>
      </c>
      <c r="O102" s="20" t="n">
        <f aca="false">AVERAGE(D102:K102)</f>
        <v>45.7783333333333</v>
      </c>
    </row>
    <row r="103" customFormat="false" ht="28.35" hidden="false" customHeight="true" outlineLevel="0" collapsed="false">
      <c r="A103" s="13" t="s">
        <v>87</v>
      </c>
      <c r="B103" s="14" t="s">
        <v>22</v>
      </c>
      <c r="C103" s="15" t="s">
        <v>88</v>
      </c>
      <c r="D103" s="30" t="s">
        <v>19</v>
      </c>
      <c r="E103" s="17" t="n">
        <v>68.99</v>
      </c>
      <c r="F103" s="17" t="n">
        <v>68.99</v>
      </c>
      <c r="G103" s="17" t="n">
        <v>62.98</v>
      </c>
      <c r="H103" s="17" t="n">
        <v>66.9</v>
      </c>
      <c r="I103" s="17" t="n">
        <v>68.49</v>
      </c>
      <c r="J103" s="17" t="s">
        <v>19</v>
      </c>
      <c r="K103" s="17" t="n">
        <v>61.99</v>
      </c>
      <c r="L103" s="18" t="n">
        <f aca="false">MIN(D103:K103)</f>
        <v>61.99</v>
      </c>
      <c r="M103" s="18" t="n">
        <f aca="false">MAX(D103:K103)</f>
        <v>68.99</v>
      </c>
      <c r="N103" s="19" t="n">
        <f aca="false">M103/L103-1</f>
        <v>0.112921438941765</v>
      </c>
      <c r="O103" s="20" t="n">
        <f aca="false">AVERAGE(D103:K103)</f>
        <v>66.39</v>
      </c>
    </row>
    <row r="104" customFormat="false" ht="28.35" hidden="false" customHeight="true" outlineLevel="0" collapsed="false">
      <c r="A104" s="13" t="s">
        <v>119</v>
      </c>
      <c r="B104" s="14" t="s">
        <v>120</v>
      </c>
      <c r="C104" s="15" t="s">
        <v>18</v>
      </c>
      <c r="D104" s="30" t="s">
        <v>19</v>
      </c>
      <c r="E104" s="17" t="s">
        <v>19</v>
      </c>
      <c r="F104" s="17" t="n">
        <v>4.59</v>
      </c>
      <c r="G104" s="17" t="n">
        <v>3.99</v>
      </c>
      <c r="H104" s="17" t="s">
        <v>19</v>
      </c>
      <c r="I104" s="17" t="n">
        <v>4.99</v>
      </c>
      <c r="J104" s="17" t="n">
        <v>6.39</v>
      </c>
      <c r="K104" s="17" t="n">
        <v>5.49</v>
      </c>
      <c r="L104" s="18" t="n">
        <f aca="false">MIN(D104:K104)</f>
        <v>3.99</v>
      </c>
      <c r="M104" s="18" t="n">
        <f aca="false">MAX(D104:K104)</f>
        <v>6.39</v>
      </c>
      <c r="N104" s="19" t="n">
        <f aca="false">M104/L104-1</f>
        <v>0.601503759398496</v>
      </c>
      <c r="O104" s="20" t="n">
        <f aca="false">AVERAGE(D104:K104)</f>
        <v>5.09</v>
      </c>
    </row>
    <row r="105" customFormat="false" ht="28.35" hidden="false" customHeight="true" outlineLevel="0" collapsed="false">
      <c r="A105" s="13" t="s">
        <v>127</v>
      </c>
      <c r="B105" s="14" t="s">
        <v>112</v>
      </c>
      <c r="C105" s="15" t="s">
        <v>125</v>
      </c>
      <c r="D105" s="30" t="s">
        <v>19</v>
      </c>
      <c r="E105" s="17" t="n">
        <v>6.89</v>
      </c>
      <c r="F105" s="17" t="n">
        <v>4.99</v>
      </c>
      <c r="G105" s="17" t="s">
        <v>19</v>
      </c>
      <c r="H105" s="17" t="n">
        <v>6.99</v>
      </c>
      <c r="I105" s="17" t="n">
        <v>4.99</v>
      </c>
      <c r="J105" s="17" t="n">
        <v>6.79</v>
      </c>
      <c r="K105" s="17" t="n">
        <v>5.99</v>
      </c>
      <c r="L105" s="18" t="n">
        <f aca="false">MIN(D105:K105)</f>
        <v>4.99</v>
      </c>
      <c r="M105" s="18" t="n">
        <f aca="false">MAX(D105:K105)</f>
        <v>6.99</v>
      </c>
      <c r="N105" s="19" t="n">
        <f aca="false">M105/L105-1</f>
        <v>0.400801603206413</v>
      </c>
      <c r="O105" s="20" t="n">
        <f aca="false">AVERAGE(D105:K105)</f>
        <v>6.10666666666667</v>
      </c>
    </row>
    <row r="106" customFormat="false" ht="28.35" hidden="false" customHeight="true" outlineLevel="0" collapsed="false">
      <c r="A106" s="13" t="s">
        <v>132</v>
      </c>
      <c r="B106" s="14" t="s">
        <v>129</v>
      </c>
      <c r="C106" s="15" t="s">
        <v>125</v>
      </c>
      <c r="D106" s="30" t="s">
        <v>19</v>
      </c>
      <c r="E106" s="17" t="n">
        <v>6.89</v>
      </c>
      <c r="F106" s="17" t="n">
        <v>4.99</v>
      </c>
      <c r="G106" s="17" t="n">
        <v>4.49</v>
      </c>
      <c r="H106" s="17" t="n">
        <v>6.99</v>
      </c>
      <c r="I106" s="17" t="n">
        <v>4.99</v>
      </c>
      <c r="J106" s="17" t="s">
        <v>19</v>
      </c>
      <c r="K106" s="17" t="n">
        <v>5.99</v>
      </c>
      <c r="L106" s="18" t="n">
        <f aca="false">MIN(D106:K106)</f>
        <v>4.49</v>
      </c>
      <c r="M106" s="18" t="n">
        <f aca="false">MAX(D106:K106)</f>
        <v>6.99</v>
      </c>
      <c r="N106" s="19" t="n">
        <f aca="false">M106/L106-1</f>
        <v>0.556792873051225</v>
      </c>
      <c r="O106" s="20" t="n">
        <f aca="false">AVERAGE(D106:K106)</f>
        <v>5.72333333333333</v>
      </c>
    </row>
    <row r="107" customFormat="false" ht="28.35" hidden="false" customHeight="true" outlineLevel="0" collapsed="false">
      <c r="A107" s="13" t="s">
        <v>149</v>
      </c>
      <c r="B107" s="14" t="s">
        <v>120</v>
      </c>
      <c r="C107" s="15" t="s">
        <v>56</v>
      </c>
      <c r="D107" s="30" t="s">
        <v>19</v>
      </c>
      <c r="E107" s="17" t="s">
        <v>19</v>
      </c>
      <c r="F107" s="17" t="n">
        <v>4.79</v>
      </c>
      <c r="G107" s="17" t="s">
        <v>19</v>
      </c>
      <c r="H107" s="17" t="n">
        <v>6.85</v>
      </c>
      <c r="I107" s="17" t="n">
        <v>4.99</v>
      </c>
      <c r="J107" s="17" t="s">
        <v>19</v>
      </c>
      <c r="K107" s="17" t="n">
        <v>5.29</v>
      </c>
      <c r="L107" s="18" t="n">
        <f aca="false">MIN(D107:K107)</f>
        <v>4.79</v>
      </c>
      <c r="M107" s="18" t="n">
        <f aca="false">MAX(D107:K107)</f>
        <v>6.85</v>
      </c>
      <c r="N107" s="19" t="n">
        <f aca="false">M107/L107-1</f>
        <v>0.430062630480167</v>
      </c>
      <c r="O107" s="20" t="n">
        <f aca="false">AVERAGE(D107:K107)</f>
        <v>5.48</v>
      </c>
    </row>
    <row r="108" customFormat="false" ht="28.35" hidden="false" customHeight="true" outlineLevel="0" collapsed="false">
      <c r="A108" s="13" t="s">
        <v>168</v>
      </c>
      <c r="B108" s="15" t="s">
        <v>120</v>
      </c>
      <c r="C108" s="15" t="s">
        <v>169</v>
      </c>
      <c r="D108" s="30" t="s">
        <v>19</v>
      </c>
      <c r="E108" s="17" t="s">
        <v>19</v>
      </c>
      <c r="F108" s="17" t="n">
        <v>4.49</v>
      </c>
      <c r="G108" s="17" t="s">
        <v>19</v>
      </c>
      <c r="H108" s="17" t="s">
        <v>19</v>
      </c>
      <c r="I108" s="17" t="n">
        <v>4.99</v>
      </c>
      <c r="J108" s="17" t="s">
        <v>19</v>
      </c>
      <c r="K108" s="17" t="n">
        <v>4.29</v>
      </c>
      <c r="L108" s="18" t="n">
        <f aca="false">MIN(D108:K108)</f>
        <v>4.29</v>
      </c>
      <c r="M108" s="18" t="n">
        <f aca="false">MAX(D108:K108)</f>
        <v>4.99</v>
      </c>
      <c r="N108" s="19" t="n">
        <f aca="false">M108/L108-1</f>
        <v>0.163170163170163</v>
      </c>
      <c r="O108" s="20" t="n">
        <f aca="false">AVERAGE(D108:K108)</f>
        <v>4.59</v>
      </c>
    </row>
    <row r="109" customFormat="false" ht="28.35" hidden="false" customHeight="true" outlineLevel="0" collapsed="false">
      <c r="A109" s="13" t="s">
        <v>170</v>
      </c>
      <c r="B109" s="15" t="s">
        <v>120</v>
      </c>
      <c r="C109" s="15" t="s">
        <v>169</v>
      </c>
      <c r="D109" s="30" t="s">
        <v>19</v>
      </c>
      <c r="E109" s="17" t="s">
        <v>19</v>
      </c>
      <c r="F109" s="17" t="n">
        <v>4.49</v>
      </c>
      <c r="G109" s="17" t="s">
        <v>19</v>
      </c>
      <c r="H109" s="17" t="s">
        <v>19</v>
      </c>
      <c r="I109" s="17" t="n">
        <v>4.99</v>
      </c>
      <c r="J109" s="17" t="s">
        <v>19</v>
      </c>
      <c r="K109" s="17" t="n">
        <v>4.29</v>
      </c>
      <c r="L109" s="18" t="n">
        <f aca="false">MIN(D109:K109)</f>
        <v>4.29</v>
      </c>
      <c r="M109" s="18" t="n">
        <f aca="false">MAX(D109:K109)</f>
        <v>4.99</v>
      </c>
      <c r="N109" s="19" t="n">
        <f aca="false">M109/L109-1</f>
        <v>0.163170163170163</v>
      </c>
      <c r="O109" s="20" t="n">
        <f aca="false">AVERAGE(D109:K109)</f>
        <v>4.59</v>
      </c>
    </row>
    <row r="110" customFormat="false" ht="28.35" hidden="false" customHeight="true" outlineLevel="0" collapsed="false">
      <c r="A110" s="13" t="s">
        <v>171</v>
      </c>
      <c r="B110" s="15" t="s">
        <v>120</v>
      </c>
      <c r="C110" s="15" t="s">
        <v>169</v>
      </c>
      <c r="D110" s="30" t="s">
        <v>19</v>
      </c>
      <c r="E110" s="17" t="s">
        <v>19</v>
      </c>
      <c r="F110" s="17" t="n">
        <v>4.49</v>
      </c>
      <c r="G110" s="17" t="s">
        <v>19</v>
      </c>
      <c r="H110" s="17" t="s">
        <v>19</v>
      </c>
      <c r="I110" s="17" t="n">
        <v>4.99</v>
      </c>
      <c r="J110" s="17" t="s">
        <v>19</v>
      </c>
      <c r="K110" s="17" t="n">
        <v>4.29</v>
      </c>
      <c r="L110" s="18" t="n">
        <f aca="false">MIN(D110:K110)</f>
        <v>4.29</v>
      </c>
      <c r="M110" s="18" t="n">
        <f aca="false">MAX(D110:K110)</f>
        <v>4.99</v>
      </c>
      <c r="N110" s="19" t="n">
        <f aca="false">M110/L110-1</f>
        <v>0.163170163170163</v>
      </c>
      <c r="O110" s="20" t="n">
        <f aca="false">AVERAGE(D110:K110)</f>
        <v>4.59</v>
      </c>
    </row>
    <row r="111" customFormat="false" ht="28.35" hidden="false" customHeight="true" outlineLevel="0" collapsed="false">
      <c r="A111" s="13" t="s">
        <v>172</v>
      </c>
      <c r="B111" s="15" t="s">
        <v>120</v>
      </c>
      <c r="C111" s="15" t="s">
        <v>169</v>
      </c>
      <c r="D111" s="30" t="s">
        <v>19</v>
      </c>
      <c r="E111" s="17" t="s">
        <v>19</v>
      </c>
      <c r="F111" s="17" t="n">
        <v>4.49</v>
      </c>
      <c r="G111" s="17" t="s">
        <v>19</v>
      </c>
      <c r="H111" s="17" t="s">
        <v>19</v>
      </c>
      <c r="I111" s="17" t="n">
        <v>4.99</v>
      </c>
      <c r="J111" s="17" t="s">
        <v>19</v>
      </c>
      <c r="K111" s="17" t="n">
        <v>4.29</v>
      </c>
      <c r="L111" s="18" t="n">
        <f aca="false">MIN(D111:K111)</f>
        <v>4.29</v>
      </c>
      <c r="M111" s="18" t="n">
        <f aca="false">MAX(D111:K111)</f>
        <v>4.99</v>
      </c>
      <c r="N111" s="19" t="n">
        <f aca="false">M111/L111-1</f>
        <v>0.163170163170163</v>
      </c>
      <c r="O111" s="20" t="n">
        <f aca="false">AVERAGE(D111:K111)</f>
        <v>4.59</v>
      </c>
    </row>
    <row r="112" customFormat="false" ht="28.35" hidden="false" customHeight="true" outlineLevel="0" collapsed="false">
      <c r="A112" s="13" t="s">
        <v>173</v>
      </c>
      <c r="B112" s="15" t="s">
        <v>120</v>
      </c>
      <c r="C112" s="15" t="s">
        <v>169</v>
      </c>
      <c r="D112" s="30" t="s">
        <v>19</v>
      </c>
      <c r="E112" s="17" t="s">
        <v>19</v>
      </c>
      <c r="F112" s="17" t="n">
        <v>4.49</v>
      </c>
      <c r="G112" s="17" t="s">
        <v>19</v>
      </c>
      <c r="H112" s="17" t="s">
        <v>19</v>
      </c>
      <c r="I112" s="17" t="n">
        <v>4.99</v>
      </c>
      <c r="J112" s="17" t="s">
        <v>19</v>
      </c>
      <c r="K112" s="17" t="n">
        <v>4.29</v>
      </c>
      <c r="L112" s="18" t="n">
        <f aca="false">MIN(D112:K112)</f>
        <v>4.29</v>
      </c>
      <c r="M112" s="18" t="n">
        <f aca="false">MAX(D112:K112)</f>
        <v>4.99</v>
      </c>
      <c r="N112" s="19" t="n">
        <f aca="false">M112/L112-1</f>
        <v>0.163170163170163</v>
      </c>
      <c r="O112" s="20" t="n">
        <f aca="false">AVERAGE(D112:K112)</f>
        <v>4.59</v>
      </c>
    </row>
    <row r="113" customFormat="false" ht="28.35" hidden="false" customHeight="true" outlineLevel="0" collapsed="false">
      <c r="A113" s="21"/>
      <c r="B113" s="22"/>
      <c r="C113" s="23"/>
      <c r="D113" s="24"/>
    </row>
    <row r="114" customFormat="false" ht="28.35" hidden="false" customHeight="true" outlineLevel="0" collapsed="false">
      <c r="A114" s="21"/>
      <c r="B114" s="22"/>
      <c r="C114" s="23"/>
      <c r="D114" s="24"/>
    </row>
    <row r="115" customFormat="false" ht="28.35" hidden="false" customHeight="true" outlineLevel="0" collapsed="false">
      <c r="A115" s="21"/>
      <c r="B115" s="22"/>
      <c r="C115" s="23"/>
      <c r="D115" s="24"/>
    </row>
    <row r="116" customFormat="false" ht="28.35" hidden="false" customHeight="true" outlineLevel="0" collapsed="false">
      <c r="A116" s="21"/>
      <c r="B116" s="22"/>
      <c r="C116" s="23"/>
      <c r="D116" s="24"/>
    </row>
    <row r="117" customFormat="false" ht="28.35" hidden="false" customHeight="true" outlineLevel="0" collapsed="false">
      <c r="A117" s="21"/>
      <c r="B117" s="22"/>
      <c r="C117" s="23"/>
      <c r="D117" s="24"/>
    </row>
    <row r="118" customFormat="false" ht="28.35" hidden="false" customHeight="true" outlineLevel="0" collapsed="false">
      <c r="A118" s="21"/>
      <c r="B118" s="22"/>
      <c r="C118" s="23"/>
      <c r="D118" s="24"/>
    </row>
    <row r="119" customFormat="false" ht="28.35" hidden="false" customHeight="true" outlineLevel="0" collapsed="false">
      <c r="A119" s="21"/>
      <c r="B119" s="22"/>
      <c r="C119" s="23"/>
      <c r="D119" s="24"/>
    </row>
    <row r="120" customFormat="false" ht="28.35" hidden="false" customHeight="true" outlineLevel="0" collapsed="false">
      <c r="A120" s="21"/>
      <c r="B120" s="22"/>
      <c r="C120" s="23"/>
      <c r="D120" s="24"/>
    </row>
    <row r="121" customFormat="false" ht="28.35" hidden="false" customHeight="true" outlineLevel="0" collapsed="false">
      <c r="A121" s="21"/>
      <c r="B121" s="22"/>
      <c r="C121" s="23"/>
      <c r="D121" s="24"/>
    </row>
    <row r="122" customFormat="false" ht="28.35" hidden="false" customHeight="true" outlineLevel="0" collapsed="false">
      <c r="A122" s="21"/>
      <c r="B122" s="22"/>
      <c r="C122" s="23"/>
      <c r="D122" s="24"/>
    </row>
    <row r="123" customFormat="false" ht="28.35" hidden="false" customHeight="true" outlineLevel="0" collapsed="false">
      <c r="A123" s="21"/>
      <c r="B123" s="22"/>
      <c r="C123" s="23"/>
      <c r="D123" s="24"/>
    </row>
    <row r="124" customFormat="false" ht="28.35" hidden="false" customHeight="true" outlineLevel="0" collapsed="false">
      <c r="A124" s="21"/>
      <c r="B124" s="22"/>
      <c r="C124" s="23"/>
      <c r="D124" s="24"/>
    </row>
    <row r="125" customFormat="false" ht="28.35" hidden="false" customHeight="true" outlineLevel="0" collapsed="false">
      <c r="A125" s="21"/>
      <c r="B125" s="22"/>
      <c r="C125" s="23"/>
      <c r="D125" s="24"/>
    </row>
    <row r="126" customFormat="false" ht="28.35" hidden="false" customHeight="true" outlineLevel="0" collapsed="false">
      <c r="A126" s="21"/>
      <c r="B126" s="22"/>
      <c r="C126" s="23"/>
      <c r="D126" s="24"/>
    </row>
    <row r="127" customFormat="false" ht="28.35" hidden="false" customHeight="true" outlineLevel="0" collapsed="false">
      <c r="A127" s="21"/>
      <c r="B127" s="22"/>
      <c r="C127" s="23"/>
      <c r="D127" s="24"/>
    </row>
    <row r="128" customFormat="false" ht="28.35" hidden="false" customHeight="true" outlineLevel="0" collapsed="false">
      <c r="A128" s="21"/>
      <c r="B128" s="22"/>
      <c r="C128" s="23"/>
      <c r="D128" s="24"/>
    </row>
    <row r="129" customFormat="false" ht="28.35" hidden="false" customHeight="true" outlineLevel="0" collapsed="false">
      <c r="A129" s="21"/>
      <c r="B129" s="22"/>
      <c r="C129" s="23"/>
      <c r="D129" s="24"/>
    </row>
    <row r="130" customFormat="false" ht="28.35" hidden="false" customHeight="true" outlineLevel="0" collapsed="false">
      <c r="A130" s="21"/>
      <c r="B130" s="22"/>
      <c r="C130" s="23"/>
      <c r="D130" s="24"/>
    </row>
    <row r="131" customFormat="false" ht="28.35" hidden="false" customHeight="true" outlineLevel="0" collapsed="false">
      <c r="A131" s="21"/>
      <c r="B131" s="22"/>
      <c r="C131" s="23"/>
      <c r="D131" s="24"/>
    </row>
    <row r="132" customFormat="false" ht="28.35" hidden="false" customHeight="true" outlineLevel="0" collapsed="false">
      <c r="A132" s="21"/>
      <c r="B132" s="22"/>
      <c r="C132" s="23"/>
      <c r="D132" s="24"/>
    </row>
    <row r="133" customFormat="false" ht="28.35" hidden="false" customHeight="true" outlineLevel="0" collapsed="false">
      <c r="A133" s="21"/>
      <c r="B133" s="22"/>
      <c r="C133" s="23"/>
      <c r="D133" s="24"/>
    </row>
    <row r="134" customFormat="false" ht="28.35" hidden="false" customHeight="true" outlineLevel="0" collapsed="false">
      <c r="A134" s="21"/>
      <c r="B134" s="22"/>
      <c r="C134" s="23"/>
      <c r="D134" s="24"/>
    </row>
    <row r="135" customFormat="false" ht="28.35" hidden="false" customHeight="true" outlineLevel="0" collapsed="false">
      <c r="A135" s="21"/>
      <c r="B135" s="22"/>
      <c r="C135" s="23"/>
      <c r="D135" s="24"/>
    </row>
    <row r="136" customFormat="false" ht="28.35" hidden="false" customHeight="true" outlineLevel="0" collapsed="false">
      <c r="A136" s="21"/>
      <c r="B136" s="22"/>
      <c r="C136" s="23"/>
      <c r="D136" s="24"/>
    </row>
    <row r="137" customFormat="false" ht="28.35" hidden="false" customHeight="true" outlineLevel="0" collapsed="false">
      <c r="A137" s="21"/>
      <c r="B137" s="22"/>
      <c r="C137" s="23"/>
      <c r="D137" s="24"/>
    </row>
    <row r="138" customFormat="false" ht="28.35" hidden="false" customHeight="true" outlineLevel="0" collapsed="false">
      <c r="A138" s="21"/>
      <c r="B138" s="22"/>
      <c r="C138" s="23"/>
      <c r="D138" s="24"/>
    </row>
    <row r="139" customFormat="false" ht="28.35" hidden="false" customHeight="true" outlineLevel="0" collapsed="false">
      <c r="A139" s="21"/>
      <c r="B139" s="22"/>
      <c r="C139" s="23"/>
      <c r="D139" s="24"/>
    </row>
    <row r="140" customFormat="false" ht="28.35" hidden="false" customHeight="true" outlineLevel="0" collapsed="false">
      <c r="A140" s="21"/>
      <c r="B140" s="22"/>
      <c r="C140" s="23"/>
      <c r="D140" s="24"/>
    </row>
    <row r="141" customFormat="false" ht="28.35" hidden="false" customHeight="true" outlineLevel="0" collapsed="false">
      <c r="A141" s="21"/>
      <c r="B141" s="22"/>
      <c r="C141" s="23"/>
      <c r="D141" s="24"/>
    </row>
    <row r="142" customFormat="false" ht="28.35" hidden="false" customHeight="true" outlineLevel="0" collapsed="false">
      <c r="A142" s="21"/>
      <c r="B142" s="22"/>
      <c r="C142" s="23"/>
      <c r="D142" s="24"/>
    </row>
    <row r="143" customFormat="false" ht="28.35" hidden="false" customHeight="true" outlineLevel="0" collapsed="false">
      <c r="A143" s="21"/>
      <c r="B143" s="22"/>
      <c r="C143" s="23"/>
      <c r="D143" s="24"/>
    </row>
    <row r="144" customFormat="false" ht="28.35" hidden="false" customHeight="true" outlineLevel="0" collapsed="false">
      <c r="A144" s="21"/>
      <c r="B144" s="22"/>
      <c r="C144" s="23"/>
      <c r="D144" s="24"/>
    </row>
    <row r="145" customFormat="false" ht="28.35" hidden="false" customHeight="true" outlineLevel="0" collapsed="false">
      <c r="A145" s="21"/>
      <c r="B145" s="22"/>
      <c r="C145" s="23"/>
      <c r="D145" s="24"/>
    </row>
    <row r="146" customFormat="false" ht="28.35" hidden="false" customHeight="true" outlineLevel="0" collapsed="false">
      <c r="A146" s="21"/>
      <c r="B146" s="22"/>
      <c r="C146" s="23"/>
      <c r="D146" s="24"/>
    </row>
    <row r="147" customFormat="false" ht="28.35" hidden="false" customHeight="true" outlineLevel="0" collapsed="false">
      <c r="A147" s="21"/>
      <c r="B147" s="22"/>
      <c r="C147" s="23"/>
      <c r="D147" s="24"/>
    </row>
    <row r="148" customFormat="false" ht="28.35" hidden="false" customHeight="true" outlineLevel="0" collapsed="false">
      <c r="A148" s="21"/>
      <c r="B148" s="22"/>
      <c r="C148" s="23"/>
      <c r="D148" s="24"/>
    </row>
    <row r="149" customFormat="false" ht="28.35" hidden="false" customHeight="true" outlineLevel="0" collapsed="false">
      <c r="A149" s="21"/>
      <c r="B149" s="22"/>
      <c r="C149" s="23"/>
      <c r="D149" s="24"/>
    </row>
    <row r="150" customFormat="false" ht="28.35" hidden="false" customHeight="true" outlineLevel="0" collapsed="false">
      <c r="A150" s="21"/>
      <c r="B150" s="22"/>
      <c r="C150" s="23"/>
      <c r="D150" s="24"/>
    </row>
    <row r="151" customFormat="false" ht="28.35" hidden="false" customHeight="true" outlineLevel="0" collapsed="false">
      <c r="A151" s="21"/>
      <c r="B151" s="22"/>
      <c r="C151" s="23"/>
      <c r="D151" s="24"/>
    </row>
    <row r="152" customFormat="false" ht="28.35" hidden="false" customHeight="true" outlineLevel="0" collapsed="false">
      <c r="A152" s="21"/>
      <c r="B152" s="22"/>
      <c r="C152" s="23"/>
      <c r="D152" s="24"/>
    </row>
    <row r="153" customFormat="false" ht="28.35" hidden="false" customHeight="true" outlineLevel="0" collapsed="false">
      <c r="A153" s="21"/>
      <c r="B153" s="22"/>
      <c r="C153" s="23"/>
      <c r="D153" s="24"/>
    </row>
    <row r="154" customFormat="false" ht="28.35" hidden="false" customHeight="true" outlineLevel="0" collapsed="false">
      <c r="A154" s="21"/>
      <c r="B154" s="22"/>
      <c r="C154" s="23"/>
      <c r="D154" s="24"/>
    </row>
    <row r="155" customFormat="false" ht="28.35" hidden="false" customHeight="true" outlineLevel="0" collapsed="false">
      <c r="A155" s="21"/>
      <c r="B155" s="22"/>
      <c r="C155" s="23"/>
      <c r="D155" s="24"/>
    </row>
    <row r="156" customFormat="false" ht="28.35" hidden="false" customHeight="true" outlineLevel="0" collapsed="false">
      <c r="A156" s="21"/>
      <c r="B156" s="22"/>
      <c r="C156" s="23"/>
      <c r="D156" s="24"/>
    </row>
    <row r="157" customFormat="false" ht="28.35" hidden="false" customHeight="true" outlineLevel="0" collapsed="false">
      <c r="A157" s="21"/>
      <c r="B157" s="22"/>
      <c r="C157" s="23"/>
      <c r="D157" s="24"/>
    </row>
    <row r="158" customFormat="false" ht="28.35" hidden="false" customHeight="true" outlineLevel="0" collapsed="false">
      <c r="A158" s="21"/>
      <c r="B158" s="22"/>
      <c r="C158" s="23"/>
      <c r="D158" s="24"/>
    </row>
    <row r="159" customFormat="false" ht="28.35" hidden="false" customHeight="true" outlineLevel="0" collapsed="false">
      <c r="A159" s="21"/>
      <c r="B159" s="22"/>
      <c r="C159" s="23"/>
      <c r="D159" s="24"/>
    </row>
    <row r="160" customFormat="false" ht="28.35" hidden="false" customHeight="true" outlineLevel="0" collapsed="false">
      <c r="A160" s="21"/>
      <c r="B160" s="22"/>
      <c r="C160" s="23"/>
      <c r="D160" s="24"/>
    </row>
    <row r="161" customFormat="false" ht="28.35" hidden="false" customHeight="true" outlineLevel="0" collapsed="false">
      <c r="A161" s="21"/>
      <c r="B161" s="22"/>
      <c r="C161" s="23"/>
      <c r="D161" s="24"/>
    </row>
    <row r="162" customFormat="false" ht="28.35" hidden="false" customHeight="true" outlineLevel="0" collapsed="false">
      <c r="A162" s="21"/>
      <c r="B162" s="22"/>
      <c r="C162" s="23"/>
      <c r="D162" s="24"/>
    </row>
    <row r="163" customFormat="false" ht="28.35" hidden="false" customHeight="true" outlineLevel="0" collapsed="false">
      <c r="A163" s="21"/>
      <c r="B163" s="22"/>
      <c r="C163" s="23"/>
      <c r="D163" s="24"/>
    </row>
    <row r="164" customFormat="false" ht="28.35" hidden="false" customHeight="true" outlineLevel="0" collapsed="false">
      <c r="A164" s="21"/>
      <c r="B164" s="22"/>
      <c r="C164" s="23"/>
      <c r="D164" s="24"/>
    </row>
    <row r="165" customFormat="false" ht="28.35" hidden="false" customHeight="true" outlineLevel="0" collapsed="false">
      <c r="A165" s="21"/>
      <c r="B165" s="22"/>
      <c r="C165" s="23"/>
      <c r="D165" s="24"/>
    </row>
    <row r="166" customFormat="false" ht="28.35" hidden="false" customHeight="true" outlineLevel="0" collapsed="false">
      <c r="A166" s="21"/>
      <c r="B166" s="22"/>
      <c r="C166" s="23"/>
      <c r="D166" s="24"/>
    </row>
    <row r="167" customFormat="false" ht="28.35" hidden="false" customHeight="true" outlineLevel="0" collapsed="false">
      <c r="A167" s="21"/>
      <c r="B167" s="22"/>
      <c r="C167" s="23"/>
      <c r="D167" s="24"/>
    </row>
    <row r="168" customFormat="false" ht="28.35" hidden="false" customHeight="true" outlineLevel="0" collapsed="false">
      <c r="A168" s="21"/>
      <c r="B168" s="22"/>
      <c r="C168" s="23"/>
      <c r="D168" s="24"/>
    </row>
    <row r="169" customFormat="false" ht="28.35" hidden="false" customHeight="true" outlineLevel="0" collapsed="false">
      <c r="A169" s="21"/>
      <c r="B169" s="22"/>
      <c r="C169" s="23"/>
      <c r="D169" s="24"/>
    </row>
    <row r="170" customFormat="false" ht="28.35" hidden="false" customHeight="true" outlineLevel="0" collapsed="false">
      <c r="A170" s="21"/>
      <c r="B170" s="22"/>
      <c r="C170" s="23"/>
      <c r="D170" s="24"/>
    </row>
    <row r="171" customFormat="false" ht="28.35" hidden="false" customHeight="true" outlineLevel="0" collapsed="false">
      <c r="A171" s="21"/>
      <c r="B171" s="22"/>
      <c r="C171" s="23"/>
      <c r="D171" s="24"/>
    </row>
    <row r="172" customFormat="false" ht="28.35" hidden="false" customHeight="true" outlineLevel="0" collapsed="false">
      <c r="A172" s="21"/>
      <c r="B172" s="22"/>
      <c r="C172" s="23"/>
      <c r="D172" s="24"/>
    </row>
    <row r="173" customFormat="false" ht="28.35" hidden="false" customHeight="true" outlineLevel="0" collapsed="false">
      <c r="A173" s="21"/>
      <c r="B173" s="22"/>
      <c r="C173" s="23"/>
      <c r="D173" s="24"/>
    </row>
    <row r="174" customFormat="false" ht="28.35" hidden="false" customHeight="true" outlineLevel="0" collapsed="false">
      <c r="A174" s="21"/>
      <c r="B174" s="22"/>
      <c r="C174" s="23"/>
      <c r="D174" s="24"/>
    </row>
    <row r="175" customFormat="false" ht="28.35" hidden="false" customHeight="true" outlineLevel="0" collapsed="false">
      <c r="A175" s="21"/>
      <c r="B175" s="22"/>
      <c r="C175" s="23"/>
      <c r="D175" s="24"/>
    </row>
    <row r="176" customFormat="false" ht="28.35" hidden="false" customHeight="true" outlineLevel="0" collapsed="false">
      <c r="A176" s="21"/>
      <c r="B176" s="22"/>
      <c r="C176" s="23"/>
      <c r="D176" s="24"/>
    </row>
    <row r="177" customFormat="false" ht="28.35" hidden="false" customHeight="true" outlineLevel="0" collapsed="false">
      <c r="A177" s="21"/>
      <c r="B177" s="22"/>
      <c r="C177" s="23"/>
      <c r="D177" s="24"/>
    </row>
    <row r="178" customFormat="false" ht="28.35" hidden="false" customHeight="true" outlineLevel="0" collapsed="false">
      <c r="A178" s="21"/>
      <c r="B178" s="22"/>
      <c r="C178" s="23"/>
      <c r="D178" s="24"/>
    </row>
    <row r="179" customFormat="false" ht="28.35" hidden="false" customHeight="true" outlineLevel="0" collapsed="false">
      <c r="A179" s="21"/>
      <c r="B179" s="22"/>
      <c r="C179" s="23"/>
      <c r="D179" s="24"/>
    </row>
    <row r="180" customFormat="false" ht="28.35" hidden="false" customHeight="true" outlineLevel="0" collapsed="false">
      <c r="A180" s="21"/>
      <c r="B180" s="22"/>
      <c r="C180" s="23"/>
      <c r="D180" s="24"/>
    </row>
    <row r="181" customFormat="false" ht="28.35" hidden="false" customHeight="true" outlineLevel="0" collapsed="false">
      <c r="A181" s="21"/>
      <c r="B181" s="22"/>
      <c r="C181" s="23"/>
      <c r="D181" s="24"/>
    </row>
    <row r="182" customFormat="false" ht="28.35" hidden="false" customHeight="true" outlineLevel="0" collapsed="false">
      <c r="A182" s="21"/>
      <c r="B182" s="22"/>
      <c r="C182" s="23"/>
      <c r="D182" s="24"/>
    </row>
    <row r="1048451" customFormat="false" ht="12.8" hidden="false" customHeight="true" outlineLevel="0" collapsed="false"/>
    <row r="1048452" customFormat="false" ht="12.8" hidden="false" customHeight="true" outlineLevel="0" collapsed="false"/>
    <row r="1048453" customFormat="false" ht="12.8" hidden="false" customHeight="true" outlineLevel="0" collapsed="false"/>
    <row r="1048454" customFormat="false" ht="12.8" hidden="false" customHeight="true" outlineLevel="0" collapsed="false"/>
    <row r="1048455" customFormat="false" ht="12.8" hidden="false" customHeight="true" outlineLevel="0" collapsed="false"/>
    <row r="1048456" customFormat="false" ht="12.8" hidden="false" customHeight="true" outlineLevel="0" collapsed="false"/>
    <row r="1048457" customFormat="false" ht="12.8" hidden="false" customHeight="true" outlineLevel="0" collapsed="false"/>
    <row r="1048458" customFormat="false" ht="12.8" hidden="false" customHeight="true" outlineLevel="0" collapsed="false"/>
    <row r="1048459" customFormat="false" ht="12.8" hidden="false" customHeight="true" outlineLevel="0" collapsed="false"/>
    <row r="1048460" customFormat="false" ht="12.8" hidden="false" customHeight="true" outlineLevel="0" collapsed="false"/>
    <row r="1048461" customFormat="false" ht="12.8" hidden="false" customHeight="true" outlineLevel="0" collapsed="false"/>
    <row r="1048462" customFormat="false" ht="12.8" hidden="false" customHeight="true" outlineLevel="0" collapsed="false"/>
    <row r="1048463" customFormat="false" ht="12.8" hidden="false" customHeight="true" outlineLevel="0" collapsed="false"/>
    <row r="1048464" customFormat="false" ht="12.8" hidden="false" customHeight="true" outlineLevel="0" collapsed="false"/>
    <row r="1048465" customFormat="false" ht="12.8" hidden="false" customHeight="true" outlineLevel="0" collapsed="false"/>
    <row r="1048466" customFormat="false" ht="12.8" hidden="false" customHeight="true" outlineLevel="0" collapsed="false"/>
    <row r="1048467" customFormat="false" ht="12.8" hidden="false" customHeight="true" outlineLevel="0" collapsed="false"/>
    <row r="1048468" customFormat="false" ht="12.8" hidden="false" customHeight="true" outlineLevel="0" collapsed="false"/>
    <row r="1048469" customFormat="false" ht="12.8" hidden="false" customHeight="true" outlineLevel="0" collapsed="false"/>
    <row r="1048470" customFormat="false" ht="12.8" hidden="false" customHeight="true" outlineLevel="0" collapsed="false"/>
    <row r="1048471" customFormat="false" ht="12.8" hidden="false" customHeight="true" outlineLevel="0" collapsed="false"/>
    <row r="1048472" customFormat="false" ht="12.8" hidden="false" customHeight="true" outlineLevel="0" collapsed="false"/>
    <row r="1048473" customFormat="false" ht="12.8" hidden="false" customHeight="true" outlineLevel="0" collapsed="false"/>
    <row r="1048474" customFormat="false" ht="12.8" hidden="false" customHeight="true" outlineLevel="0" collapsed="false"/>
    <row r="1048475" customFormat="false" ht="12.8" hidden="false" customHeight="true" outlineLevel="0" collapsed="false"/>
    <row r="1048476" customFormat="false" ht="12.8" hidden="false" customHeight="true" outlineLevel="0" collapsed="false"/>
    <row r="1048477" customFormat="false" ht="12.8" hidden="false" customHeight="true" outlineLevel="0" collapsed="false"/>
    <row r="1048478" customFormat="false" ht="12.8" hidden="false" customHeight="true" outlineLevel="0" collapsed="false"/>
    <row r="1048479" customFormat="false" ht="12.8" hidden="false" customHeight="true" outlineLevel="0" collapsed="false"/>
    <row r="1048480" customFormat="false" ht="12.8" hidden="false" customHeight="true" outlineLevel="0" collapsed="false"/>
    <row r="1048481" customFormat="false" ht="12.8" hidden="false" customHeight="true" outlineLevel="0" collapsed="false"/>
    <row r="1048482" customFormat="false" ht="12.8" hidden="false" customHeight="true" outlineLevel="0" collapsed="false"/>
    <row r="1048483" customFormat="false" ht="12.8" hidden="false" customHeight="true" outlineLevel="0" collapsed="false"/>
    <row r="1048484" customFormat="false" ht="12.8" hidden="false" customHeight="true" outlineLevel="0" collapsed="false"/>
    <row r="1048485" customFormat="false" ht="12.8" hidden="false" customHeight="true" outlineLevel="0" collapsed="false"/>
    <row r="1048486" customFormat="false" ht="12.8" hidden="false" customHeight="true" outlineLevel="0" collapsed="false"/>
    <row r="1048487" customFormat="false" ht="12.8" hidden="false" customHeight="true" outlineLevel="0" collapsed="false"/>
    <row r="1048488" customFormat="false" ht="12.8" hidden="false" customHeight="true" outlineLevel="0" collapsed="false"/>
    <row r="1048489" customFormat="false" ht="12.8" hidden="false" customHeight="true" outlineLevel="0" collapsed="false"/>
    <row r="1048490" customFormat="false" ht="12.8" hidden="false" customHeight="true" outlineLevel="0" collapsed="false"/>
    <row r="1048491" customFormat="false" ht="12.8" hidden="false" customHeight="true" outlineLevel="0" collapsed="false"/>
    <row r="1048492" customFormat="false" ht="12.8" hidden="false" customHeight="true" outlineLevel="0" collapsed="false"/>
    <row r="1048493" customFormat="false" ht="12.8" hidden="false" customHeight="true" outlineLevel="0" collapsed="false"/>
    <row r="1048494" customFormat="false" ht="12.8" hidden="false" customHeight="true" outlineLevel="0" collapsed="false"/>
    <row r="1048495" customFormat="false" ht="12.8" hidden="false" customHeight="true" outlineLevel="0" collapsed="false"/>
    <row r="1048496" customFormat="false" ht="12.8" hidden="false" customHeight="true" outlineLevel="0" collapsed="false"/>
    <row r="1048497" customFormat="false" ht="12.8" hidden="false" customHeight="true" outlineLevel="0" collapsed="false"/>
    <row r="1048498" customFormat="false" ht="12.8" hidden="false" customHeight="true" outlineLevel="0" collapsed="false"/>
    <row r="1048499" customFormat="false" ht="12.8" hidden="false" customHeight="true" outlineLevel="0" collapsed="false"/>
    <row r="1048500" customFormat="false" ht="12.8" hidden="false" customHeight="true" outlineLevel="0" collapsed="false"/>
    <row r="1048501" customFormat="false" ht="12.8" hidden="false" customHeight="true" outlineLevel="0" collapsed="false"/>
    <row r="1048502" customFormat="false" ht="12.8" hidden="false" customHeight="true" outlineLevel="0" collapsed="false"/>
    <row r="1048503" customFormat="false" ht="12.8" hidden="false" customHeight="true" outlineLevel="0" collapsed="false"/>
    <row r="1048504" customFormat="false" ht="12.8" hidden="false" customHeight="true" outlineLevel="0" collapsed="false"/>
    <row r="1048505" customFormat="false" ht="12.8" hidden="false" customHeight="true" outlineLevel="0" collapsed="false"/>
    <row r="1048506" customFormat="false" ht="12.8" hidden="false" customHeight="true" outlineLevel="0" collapsed="false"/>
    <row r="1048507" customFormat="false" ht="12.8" hidden="false" customHeight="true" outlineLevel="0" collapsed="false"/>
    <row r="1048508" customFormat="false" ht="12.8" hidden="false" customHeight="true" outlineLevel="0" collapsed="false"/>
    <row r="1048509" customFormat="false" ht="12.8" hidden="false" customHeight="true" outlineLevel="0" collapsed="false"/>
    <row r="1048510" customFormat="false" ht="12.8" hidden="false" customHeight="true" outlineLevel="0" collapsed="false"/>
    <row r="1048511" customFormat="false" ht="12.8" hidden="false" customHeight="true" outlineLevel="0" collapsed="false"/>
    <row r="1048512" customFormat="false" ht="12.8" hidden="false" customHeight="true" outlineLevel="0" collapsed="false"/>
    <row r="1048513" customFormat="false" ht="12.8" hidden="false" customHeight="true" outlineLevel="0" collapsed="false"/>
    <row r="1048514" customFormat="false" ht="12.8" hidden="false" customHeight="true" outlineLevel="0" collapsed="false"/>
    <row r="1048515" customFormat="false" ht="12.8" hidden="false" customHeight="true" outlineLevel="0" collapsed="false"/>
    <row r="1048516" customFormat="false" ht="12.8" hidden="false" customHeight="true" outlineLevel="0" collapsed="false"/>
    <row r="1048517" customFormat="false" ht="12.8" hidden="false" customHeight="true" outlineLevel="0" collapsed="false"/>
    <row r="1048518" customFormat="false" ht="12.8" hidden="false" customHeight="true" outlineLevel="0" collapsed="false"/>
    <row r="1048519" customFormat="false" ht="12.8" hidden="false" customHeight="true" outlineLevel="0" collapsed="false"/>
    <row r="1048520" customFormat="false" ht="12.8" hidden="false" customHeight="true" outlineLevel="0" collapsed="false"/>
    <row r="1048521" customFormat="false" ht="12.8" hidden="false" customHeight="true" outlineLevel="0" collapsed="false"/>
    <row r="1048522" customFormat="false" ht="12.8" hidden="false" customHeight="true" outlineLevel="0" collapsed="false"/>
    <row r="1048523" customFormat="false" ht="12.8" hidden="false" customHeight="true" outlineLevel="0" collapsed="false"/>
    <row r="1048524" customFormat="false" ht="12.8" hidden="false" customHeight="true" outlineLevel="0" collapsed="false"/>
    <row r="1048525" customFormat="false" ht="12.8" hidden="false" customHeight="true" outlineLevel="0" collapsed="false"/>
    <row r="1048526" customFormat="false" ht="12.8" hidden="false" customHeight="true" outlineLevel="0" collapsed="false"/>
    <row r="1048527" customFormat="false" ht="12.8" hidden="false" customHeight="true" outlineLevel="0" collapsed="false"/>
    <row r="1048528" customFormat="false" ht="12.8" hidden="false" customHeight="true" outlineLevel="0" collapsed="false"/>
    <row r="1048529" customFormat="false" ht="12.8" hidden="false" customHeight="true" outlineLevel="0" collapsed="false"/>
    <row r="1048530" customFormat="false" ht="12.8" hidden="false" customHeight="true" outlineLevel="0" collapsed="false"/>
    <row r="1048531" customFormat="false" ht="12.8" hidden="false" customHeight="true" outlineLevel="0" collapsed="false"/>
    <row r="1048532" customFormat="false" ht="12.8" hidden="false" customHeight="true" outlineLevel="0" collapsed="false"/>
    <row r="1048533" customFormat="false" ht="12.8" hidden="false" customHeight="true" outlineLevel="0" collapsed="false"/>
    <row r="1048534" customFormat="false" ht="12.8" hidden="false" customHeight="true" outlineLevel="0" collapsed="false"/>
    <row r="1048535" customFormat="false" ht="12.8" hidden="false" customHeight="true" outlineLevel="0" collapsed="false"/>
    <row r="1048536" customFormat="false" ht="12.8" hidden="false" customHeight="true" outlineLevel="0" collapsed="false"/>
    <row r="1048537" customFormat="false" ht="12.8" hidden="false" customHeight="true" outlineLevel="0" collapsed="false"/>
    <row r="1048538" customFormat="false" ht="12.8" hidden="false" customHeight="true" outlineLevel="0" collapsed="false"/>
    <row r="1048539" customFormat="false" ht="12.8" hidden="false" customHeight="true" outlineLevel="0" collapsed="false"/>
    <row r="1048540" customFormat="false" ht="12.8" hidden="false" customHeight="true" outlineLevel="0" collapsed="false"/>
    <row r="1048541" customFormat="false" ht="12.8" hidden="false" customHeight="true" outlineLevel="0" collapsed="false"/>
    <row r="1048542" customFormat="false" ht="12.8" hidden="false" customHeight="true" outlineLevel="0" collapsed="false"/>
    <row r="1048543" customFormat="false" ht="12.8" hidden="false" customHeight="true" outlineLevel="0" collapsed="false"/>
    <row r="1048544" customFormat="false" ht="12.8" hidden="false" customHeight="true" outlineLevel="0" collapsed="false"/>
    <row r="1048545" customFormat="false" ht="12.8" hidden="false" customHeight="true" outlineLevel="0" collapsed="false"/>
    <row r="1048546" customFormat="false" ht="12.8" hidden="false" customHeight="true" outlineLevel="0" collapsed="false"/>
    <row r="1048547" customFormat="false" ht="12.8" hidden="false" customHeight="true" outlineLevel="0" collapsed="false"/>
    <row r="1048548" customFormat="false" ht="12.8" hidden="false" customHeight="true" outlineLevel="0" collapsed="false"/>
    <row r="1048549" customFormat="false" ht="12.8" hidden="false" customHeight="true" outlineLevel="0" collapsed="false"/>
    <row r="1048550" customFormat="false" ht="12.8" hidden="false" customHeight="true" outlineLevel="0" collapsed="false"/>
    <row r="1048551" customFormat="false" ht="12.8" hidden="false" customHeight="true" outlineLevel="0" collapsed="false"/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sheetProtection sheet="true" password="913f" objects="true" scenarios="true"/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36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O1048576"/>
  <sheetViews>
    <sheetView showFormulas="false" showGridLines="true" showRowColHeaders="true" showZeros="true" rightToLeft="false" tabSelected="false" showOutlineSymbols="true" defaultGridColor="true" view="normal" topLeftCell="A61" colorId="64" zoomScale="77" zoomScaleNormal="77" zoomScalePageLayoutView="100" workbookViewId="0">
      <selection pane="topLeft" activeCell="A18" activeCellId="0" sqref="A18"/>
    </sheetView>
  </sheetViews>
  <sheetFormatPr defaultColWidth="11.53515625" defaultRowHeight="28.35" zeroHeight="false" outlineLevelRow="0" outlineLevelCol="0"/>
  <cols>
    <col collapsed="false" customWidth="true" hidden="false" outlineLevel="0" max="1" min="1" style="1" width="60.69"/>
    <col collapsed="false" customWidth="true" hidden="false" outlineLevel="0" max="2" min="2" style="2" width="13.9"/>
    <col collapsed="false" customWidth="true" hidden="false" outlineLevel="0" max="3" min="3" style="0" width="24.92"/>
    <col collapsed="false" customWidth="true" hidden="false" outlineLevel="0" max="4" min="4" style="3" width="17.88"/>
    <col collapsed="false" customWidth="true" hidden="false" outlineLevel="0" max="5" min="5" style="3" width="21.85"/>
    <col collapsed="false" customWidth="true" hidden="false" outlineLevel="0" max="6" min="6" style="3" width="22.4"/>
    <col collapsed="false" customWidth="true" hidden="false" outlineLevel="0" max="7" min="7" style="3" width="18.6"/>
    <col collapsed="false" customWidth="true" hidden="false" outlineLevel="0" max="8" min="8" style="3" width="15.89"/>
    <col collapsed="false" customWidth="true" hidden="false" outlineLevel="0" max="10" min="9" style="3" width="17.51"/>
    <col collapsed="false" customWidth="true" hidden="false" outlineLevel="0" max="11" min="11" style="3" width="19.68"/>
    <col collapsed="false" customWidth="false" hidden="false" outlineLevel="0" max="14" min="14" style="4" width="11.53"/>
  </cols>
  <sheetData>
    <row r="1" customFormat="false" ht="28.35" hidden="false" customHeight="true" outlineLevel="0" collapsed="false">
      <c r="A1" s="6" t="s">
        <v>1</v>
      </c>
      <c r="B1" s="6" t="s">
        <v>2</v>
      </c>
      <c r="C1" s="7" t="s">
        <v>3</v>
      </c>
      <c r="D1" s="8" t="s">
        <v>4</v>
      </c>
      <c r="E1" s="8" t="s">
        <v>5</v>
      </c>
      <c r="F1" s="9" t="s">
        <v>6</v>
      </c>
      <c r="G1" s="9" t="s">
        <v>7</v>
      </c>
      <c r="H1" s="9" t="s">
        <v>8</v>
      </c>
      <c r="I1" s="9" t="s">
        <v>9</v>
      </c>
      <c r="J1" s="9" t="s">
        <v>10</v>
      </c>
      <c r="K1" s="9" t="s">
        <v>11</v>
      </c>
      <c r="L1" s="10" t="s">
        <v>12</v>
      </c>
      <c r="M1" s="10" t="s">
        <v>13</v>
      </c>
      <c r="N1" s="11" t="s">
        <v>14</v>
      </c>
      <c r="O1" s="12" t="s">
        <v>15</v>
      </c>
    </row>
    <row r="2" customFormat="false" ht="28.35" hidden="false" customHeight="true" outlineLevel="0" collapsed="false">
      <c r="A2" s="13" t="s">
        <v>105</v>
      </c>
      <c r="B2" s="14" t="n">
        <v>100.8</v>
      </c>
      <c r="C2" s="15" t="s">
        <v>64</v>
      </c>
      <c r="D2" s="16" t="n">
        <v>6.99</v>
      </c>
      <c r="E2" s="31" t="n">
        <v>6.59</v>
      </c>
      <c r="F2" s="17" t="n">
        <v>7.99</v>
      </c>
      <c r="G2" s="17" t="n">
        <v>7.98</v>
      </c>
      <c r="H2" s="17" t="n">
        <v>4.99</v>
      </c>
      <c r="I2" s="17" t="n">
        <v>6.99</v>
      </c>
      <c r="J2" s="17" t="n">
        <v>6.59</v>
      </c>
      <c r="K2" s="17" t="n">
        <v>6.09</v>
      </c>
      <c r="L2" s="18" t="n">
        <f aca="false">MIN(D2:K2)</f>
        <v>4.99</v>
      </c>
      <c r="M2" s="18" t="n">
        <f aca="false">MAX(D2:K2)</f>
        <v>7.99</v>
      </c>
      <c r="N2" s="19" t="n">
        <f aca="false">M2/L2-1</f>
        <v>0.601202404809619</v>
      </c>
      <c r="O2" s="20" t="n">
        <f aca="false">AVERAGE(D2:K2)</f>
        <v>6.77625</v>
      </c>
    </row>
    <row r="3" customFormat="false" ht="28.35" hidden="false" customHeight="true" outlineLevel="0" collapsed="false">
      <c r="A3" s="13" t="s">
        <v>106</v>
      </c>
      <c r="B3" s="14" t="n">
        <v>100.8</v>
      </c>
      <c r="C3" s="15" t="s">
        <v>64</v>
      </c>
      <c r="D3" s="16" t="n">
        <v>6.99</v>
      </c>
      <c r="E3" s="31" t="n">
        <v>6.59</v>
      </c>
      <c r="F3" s="17" t="n">
        <v>7.99</v>
      </c>
      <c r="G3" s="17" t="n">
        <v>7.98</v>
      </c>
      <c r="H3" s="17" t="n">
        <v>4.99</v>
      </c>
      <c r="I3" s="17" t="n">
        <v>6.99</v>
      </c>
      <c r="J3" s="17" t="n">
        <v>6.59</v>
      </c>
      <c r="K3" s="17" t="n">
        <v>6.09</v>
      </c>
      <c r="L3" s="18" t="n">
        <f aca="false">MIN(D3:K3)</f>
        <v>4.99</v>
      </c>
      <c r="M3" s="18" t="n">
        <f aca="false">MAX(D3:K3)</f>
        <v>7.99</v>
      </c>
      <c r="N3" s="19" t="n">
        <f aca="false">M3/L3-1</f>
        <v>0.601202404809619</v>
      </c>
      <c r="O3" s="20" t="n">
        <f aca="false">AVERAGE(D3:K3)</f>
        <v>6.77625</v>
      </c>
    </row>
    <row r="4" customFormat="false" ht="28.35" hidden="false" customHeight="true" outlineLevel="0" collapsed="false">
      <c r="A4" s="13" t="s">
        <v>124</v>
      </c>
      <c r="B4" s="14" t="s">
        <v>112</v>
      </c>
      <c r="C4" s="15" t="s">
        <v>125</v>
      </c>
      <c r="D4" s="16" t="n">
        <v>6.79</v>
      </c>
      <c r="E4" s="31" t="n">
        <v>6.89</v>
      </c>
      <c r="F4" s="17" t="n">
        <v>4.99</v>
      </c>
      <c r="G4" s="17" t="n">
        <v>4.49</v>
      </c>
      <c r="H4" s="17" t="n">
        <v>6.99</v>
      </c>
      <c r="I4" s="17" t="n">
        <v>4.99</v>
      </c>
      <c r="J4" s="17" t="s">
        <v>19</v>
      </c>
      <c r="K4" s="17" t="n">
        <v>5.99</v>
      </c>
      <c r="L4" s="18" t="n">
        <f aca="false">MIN(D4:K4)</f>
        <v>4.49</v>
      </c>
      <c r="M4" s="18" t="n">
        <f aca="false">MAX(D4:K4)</f>
        <v>6.99</v>
      </c>
      <c r="N4" s="19" t="n">
        <f aca="false">M4/L4-1</f>
        <v>0.556792873051225</v>
      </c>
      <c r="O4" s="20" t="n">
        <f aca="false">AVERAGE(D4:K4)</f>
        <v>5.87571428571429</v>
      </c>
    </row>
    <row r="5" customFormat="false" ht="28.35" hidden="false" customHeight="true" outlineLevel="0" collapsed="false">
      <c r="A5" s="13" t="s">
        <v>126</v>
      </c>
      <c r="B5" s="14" t="s">
        <v>112</v>
      </c>
      <c r="C5" s="15" t="s">
        <v>125</v>
      </c>
      <c r="D5" s="16" t="n">
        <v>6.79</v>
      </c>
      <c r="E5" s="31" t="n">
        <v>6.89</v>
      </c>
      <c r="F5" s="17" t="n">
        <v>4.99</v>
      </c>
      <c r="G5" s="17" t="n">
        <v>4.49</v>
      </c>
      <c r="H5" s="17" t="n">
        <v>6.99</v>
      </c>
      <c r="I5" s="17" t="n">
        <v>4.99</v>
      </c>
      <c r="J5" s="17" t="n">
        <v>6.49</v>
      </c>
      <c r="K5" s="17" t="n">
        <v>5.99</v>
      </c>
      <c r="L5" s="18" t="n">
        <f aca="false">MIN(D5:K5)</f>
        <v>4.49</v>
      </c>
      <c r="M5" s="18" t="n">
        <f aca="false">MAX(D5:K5)</f>
        <v>6.99</v>
      </c>
      <c r="N5" s="19" t="n">
        <f aca="false">M5/L5-1</f>
        <v>0.556792873051225</v>
      </c>
      <c r="O5" s="20" t="n">
        <f aca="false">AVERAGE(D5:K5)</f>
        <v>5.9525</v>
      </c>
    </row>
    <row r="6" customFormat="false" ht="28.35" hidden="false" customHeight="true" outlineLevel="0" collapsed="false">
      <c r="A6" s="13" t="s">
        <v>127</v>
      </c>
      <c r="B6" s="14" t="s">
        <v>112</v>
      </c>
      <c r="C6" s="15" t="s">
        <v>125</v>
      </c>
      <c r="D6" s="16" t="s">
        <v>19</v>
      </c>
      <c r="E6" s="31" t="n">
        <v>6.89</v>
      </c>
      <c r="F6" s="17" t="n">
        <v>4.99</v>
      </c>
      <c r="G6" s="17" t="s">
        <v>19</v>
      </c>
      <c r="H6" s="17" t="n">
        <v>6.99</v>
      </c>
      <c r="I6" s="17" t="n">
        <v>4.99</v>
      </c>
      <c r="J6" s="17" t="n">
        <v>6.79</v>
      </c>
      <c r="K6" s="17" t="n">
        <v>5.99</v>
      </c>
      <c r="L6" s="18" t="n">
        <f aca="false">MIN(D6:K6)</f>
        <v>4.99</v>
      </c>
      <c r="M6" s="18" t="n">
        <f aca="false">MAX(D6:K6)</f>
        <v>6.99</v>
      </c>
      <c r="N6" s="19" t="n">
        <f aca="false">M6/L6-1</f>
        <v>0.400801603206413</v>
      </c>
      <c r="O6" s="20" t="n">
        <f aca="false">AVERAGE(D6:K6)</f>
        <v>6.10666666666667</v>
      </c>
    </row>
    <row r="7" customFormat="false" ht="28.35" hidden="false" customHeight="true" outlineLevel="0" collapsed="false">
      <c r="A7" s="13" t="s">
        <v>128</v>
      </c>
      <c r="B7" s="14" t="s">
        <v>129</v>
      </c>
      <c r="C7" s="15" t="s">
        <v>125</v>
      </c>
      <c r="D7" s="16" t="n">
        <v>6.79</v>
      </c>
      <c r="E7" s="31" t="n">
        <v>6.89</v>
      </c>
      <c r="F7" s="17" t="n">
        <v>4.99</v>
      </c>
      <c r="G7" s="17" t="n">
        <v>4.49</v>
      </c>
      <c r="H7" s="17" t="n">
        <v>6.99</v>
      </c>
      <c r="I7" s="17" t="n">
        <v>4.99</v>
      </c>
      <c r="J7" s="17" t="n">
        <v>6.49</v>
      </c>
      <c r="K7" s="17" t="n">
        <v>5.99</v>
      </c>
      <c r="L7" s="18" t="n">
        <f aca="false">MIN(D7:K7)</f>
        <v>4.49</v>
      </c>
      <c r="M7" s="18" t="n">
        <f aca="false">MAX(D7:K7)</f>
        <v>6.99</v>
      </c>
      <c r="N7" s="19" t="n">
        <f aca="false">M7/L7-1</f>
        <v>0.556792873051225</v>
      </c>
      <c r="O7" s="20" t="n">
        <f aca="false">AVERAGE(D7:K7)</f>
        <v>5.9525</v>
      </c>
    </row>
    <row r="8" customFormat="false" ht="28.35" hidden="false" customHeight="true" outlineLevel="0" collapsed="false">
      <c r="A8" s="13" t="s">
        <v>130</v>
      </c>
      <c r="B8" s="14" t="s">
        <v>129</v>
      </c>
      <c r="C8" s="15" t="s">
        <v>125</v>
      </c>
      <c r="D8" s="16" t="n">
        <v>6.79</v>
      </c>
      <c r="E8" s="31" t="n">
        <v>6.89</v>
      </c>
      <c r="F8" s="17" t="n">
        <v>4.99</v>
      </c>
      <c r="G8" s="17" t="n">
        <v>4.49</v>
      </c>
      <c r="H8" s="17" t="n">
        <v>6.99</v>
      </c>
      <c r="I8" s="17" t="n">
        <v>4.99</v>
      </c>
      <c r="J8" s="17" t="n">
        <v>6.79</v>
      </c>
      <c r="K8" s="17" t="n">
        <v>5.99</v>
      </c>
      <c r="L8" s="18" t="n">
        <f aca="false">MIN(D8:K8)</f>
        <v>4.49</v>
      </c>
      <c r="M8" s="18" t="n">
        <f aca="false">MAX(D8:K8)</f>
        <v>6.99</v>
      </c>
      <c r="N8" s="19" t="n">
        <f aca="false">M8/L8-1</f>
        <v>0.556792873051225</v>
      </c>
      <c r="O8" s="20" t="n">
        <f aca="false">AVERAGE(D8:K8)</f>
        <v>5.99</v>
      </c>
    </row>
    <row r="9" customFormat="false" ht="28.35" hidden="false" customHeight="true" outlineLevel="0" collapsed="false">
      <c r="A9" s="13" t="s">
        <v>131</v>
      </c>
      <c r="B9" s="14" t="s">
        <v>129</v>
      </c>
      <c r="C9" s="15" t="s">
        <v>125</v>
      </c>
      <c r="D9" s="16" t="n">
        <v>6.79</v>
      </c>
      <c r="E9" s="31" t="n">
        <v>6.89</v>
      </c>
      <c r="F9" s="17" t="n">
        <v>4.99</v>
      </c>
      <c r="G9" s="17" t="n">
        <v>4.49</v>
      </c>
      <c r="H9" s="17" t="n">
        <v>6.99</v>
      </c>
      <c r="I9" s="17" t="n">
        <v>4.99</v>
      </c>
      <c r="J9" s="17" t="n">
        <v>6.79</v>
      </c>
      <c r="K9" s="17" t="n">
        <v>5.99</v>
      </c>
      <c r="L9" s="18" t="n">
        <f aca="false">MIN(D9:K9)</f>
        <v>4.49</v>
      </c>
      <c r="M9" s="18" t="n">
        <f aca="false">MAX(D9:K9)</f>
        <v>6.99</v>
      </c>
      <c r="N9" s="19" t="n">
        <f aca="false">M9/L9-1</f>
        <v>0.556792873051225</v>
      </c>
      <c r="O9" s="20" t="n">
        <f aca="false">AVERAGE(D9:K9)</f>
        <v>5.99</v>
      </c>
    </row>
    <row r="10" customFormat="false" ht="28.35" hidden="false" customHeight="true" outlineLevel="0" collapsed="false">
      <c r="A10" s="13" t="s">
        <v>132</v>
      </c>
      <c r="B10" s="14" t="s">
        <v>129</v>
      </c>
      <c r="C10" s="15" t="s">
        <v>125</v>
      </c>
      <c r="D10" s="16" t="s">
        <v>19</v>
      </c>
      <c r="E10" s="31" t="n">
        <v>6.89</v>
      </c>
      <c r="F10" s="17" t="n">
        <v>4.99</v>
      </c>
      <c r="G10" s="17" t="n">
        <v>4.49</v>
      </c>
      <c r="H10" s="17" t="n">
        <v>6.99</v>
      </c>
      <c r="I10" s="17" t="n">
        <v>4.99</v>
      </c>
      <c r="J10" s="17" t="s">
        <v>19</v>
      </c>
      <c r="K10" s="17" t="n">
        <v>5.99</v>
      </c>
      <c r="L10" s="18" t="n">
        <f aca="false">MIN(D10:K10)</f>
        <v>4.49</v>
      </c>
      <c r="M10" s="18" t="n">
        <f aca="false">MAX(D10:K10)</f>
        <v>6.99</v>
      </c>
      <c r="N10" s="19" t="n">
        <f aca="false">M10/L10-1</f>
        <v>0.556792873051225</v>
      </c>
      <c r="O10" s="20" t="n">
        <f aca="false">AVERAGE(D10:K10)</f>
        <v>5.72333333333333</v>
      </c>
    </row>
    <row r="11" customFormat="false" ht="28.35" hidden="false" customHeight="true" outlineLevel="0" collapsed="false">
      <c r="A11" s="13" t="s">
        <v>135</v>
      </c>
      <c r="B11" s="14" t="s">
        <v>134</v>
      </c>
      <c r="C11" s="15" t="s">
        <v>125</v>
      </c>
      <c r="D11" s="16" t="n">
        <v>6.79</v>
      </c>
      <c r="E11" s="31" t="n">
        <v>6.89</v>
      </c>
      <c r="F11" s="17" t="s">
        <v>19</v>
      </c>
      <c r="G11" s="17" t="s">
        <v>19</v>
      </c>
      <c r="H11" s="17" t="s">
        <v>19</v>
      </c>
      <c r="I11" s="17" t="n">
        <v>8.49</v>
      </c>
      <c r="J11" s="17" t="s">
        <v>19</v>
      </c>
      <c r="K11" s="17" t="n">
        <v>8.99</v>
      </c>
      <c r="L11" s="18" t="n">
        <f aca="false">MIN(D11:K11)</f>
        <v>6.79</v>
      </c>
      <c r="M11" s="18" t="n">
        <f aca="false">MAX(D11:K11)</f>
        <v>8.99</v>
      </c>
      <c r="N11" s="19" t="n">
        <f aca="false">M11/L11-1</f>
        <v>0.3240058910162</v>
      </c>
      <c r="O11" s="20" t="n">
        <f aca="false">AVERAGE(D11:K11)</f>
        <v>7.79</v>
      </c>
    </row>
    <row r="12" customFormat="false" ht="28.35" hidden="false" customHeight="true" outlineLevel="0" collapsed="false">
      <c r="A12" s="13" t="s">
        <v>139</v>
      </c>
      <c r="B12" s="14" t="s">
        <v>134</v>
      </c>
      <c r="C12" s="15" t="s">
        <v>36</v>
      </c>
      <c r="D12" s="16" t="n">
        <v>7.59</v>
      </c>
      <c r="E12" s="31" t="n">
        <v>7.29</v>
      </c>
      <c r="F12" s="17" t="n">
        <v>5.99</v>
      </c>
      <c r="G12" s="17" t="n">
        <v>6.98</v>
      </c>
      <c r="H12" s="17" t="n">
        <v>6.99</v>
      </c>
      <c r="I12" s="17" t="n">
        <v>5.99</v>
      </c>
      <c r="J12" s="17" t="n">
        <v>7.99</v>
      </c>
      <c r="K12" s="17" t="n">
        <v>7.19</v>
      </c>
      <c r="L12" s="18" t="n">
        <f aca="false">MIN(D12:K12)</f>
        <v>5.99</v>
      </c>
      <c r="M12" s="18" t="n">
        <f aca="false">MAX(D12:K12)</f>
        <v>7.99</v>
      </c>
      <c r="N12" s="19" t="n">
        <f aca="false">M12/L12-1</f>
        <v>0.333889816360601</v>
      </c>
      <c r="O12" s="20" t="n">
        <f aca="false">AVERAGE(D12:K12)</f>
        <v>7.00125</v>
      </c>
    </row>
    <row r="13" customFormat="false" ht="28.35" hidden="false" customHeight="true" outlineLevel="0" collapsed="false">
      <c r="A13" s="13" t="s">
        <v>137</v>
      </c>
      <c r="B13" s="14" t="s">
        <v>120</v>
      </c>
      <c r="C13" s="15" t="s">
        <v>36</v>
      </c>
      <c r="D13" s="16" t="n">
        <v>7.59</v>
      </c>
      <c r="E13" s="31" t="n">
        <v>7.39</v>
      </c>
      <c r="F13" s="17" t="n">
        <v>5.99</v>
      </c>
      <c r="G13" s="17" t="n">
        <v>6.98</v>
      </c>
      <c r="H13" s="17" t="n">
        <v>6.99</v>
      </c>
      <c r="I13" s="17" t="n">
        <v>5.99</v>
      </c>
      <c r="J13" s="17" t="n">
        <v>7.99</v>
      </c>
      <c r="K13" s="17" t="n">
        <v>7.19</v>
      </c>
      <c r="L13" s="18" t="n">
        <f aca="false">MIN(D13:K13)</f>
        <v>5.99</v>
      </c>
      <c r="M13" s="18" t="n">
        <f aca="false">MAX(D13:K13)</f>
        <v>7.99</v>
      </c>
      <c r="N13" s="19" t="n">
        <f aca="false">M13/L13-1</f>
        <v>0.333889816360601</v>
      </c>
      <c r="O13" s="20" t="n">
        <f aca="false">AVERAGE(D13:K13)</f>
        <v>7.01375</v>
      </c>
    </row>
    <row r="14" customFormat="false" ht="28.35" hidden="false" customHeight="true" outlineLevel="0" collapsed="false">
      <c r="A14" s="13" t="s">
        <v>142</v>
      </c>
      <c r="B14" s="14" t="s">
        <v>120</v>
      </c>
      <c r="C14" s="15" t="s">
        <v>36</v>
      </c>
      <c r="D14" s="16" t="n">
        <v>7.59</v>
      </c>
      <c r="E14" s="31" t="n">
        <v>7.39</v>
      </c>
      <c r="F14" s="17" t="n">
        <v>5.99</v>
      </c>
      <c r="G14" s="17" t="n">
        <v>6.98</v>
      </c>
      <c r="H14" s="17" t="n">
        <v>6.99</v>
      </c>
      <c r="I14" s="17" t="n">
        <v>5.99</v>
      </c>
      <c r="J14" s="17" t="n">
        <v>7.89</v>
      </c>
      <c r="K14" s="17" t="n">
        <v>7.19</v>
      </c>
      <c r="L14" s="18" t="n">
        <f aca="false">MIN(D14:K14)</f>
        <v>5.99</v>
      </c>
      <c r="M14" s="18" t="n">
        <f aca="false">MAX(D14:K14)</f>
        <v>7.89</v>
      </c>
      <c r="N14" s="19" t="n">
        <f aca="false">M14/L14-1</f>
        <v>0.317195325542571</v>
      </c>
      <c r="O14" s="20" t="n">
        <f aca="false">AVERAGE(D14:K14)</f>
        <v>7.00125</v>
      </c>
    </row>
    <row r="15" customFormat="false" ht="28.35" hidden="false" customHeight="true" outlineLevel="0" collapsed="false">
      <c r="A15" s="13" t="s">
        <v>144</v>
      </c>
      <c r="B15" s="14" t="s">
        <v>134</v>
      </c>
      <c r="C15" s="15" t="s">
        <v>56</v>
      </c>
      <c r="D15" s="16" t="n">
        <v>8.49</v>
      </c>
      <c r="E15" s="31" t="n">
        <v>7.79</v>
      </c>
      <c r="F15" s="17" t="n">
        <v>5.89</v>
      </c>
      <c r="G15" s="17" t="n">
        <v>6.99</v>
      </c>
      <c r="H15" s="17" t="n">
        <v>6.99</v>
      </c>
      <c r="I15" s="17" t="s">
        <v>19</v>
      </c>
      <c r="J15" s="17" t="s">
        <v>19</v>
      </c>
      <c r="K15" s="17" t="n">
        <v>6.29</v>
      </c>
      <c r="L15" s="18" t="n">
        <f aca="false">MIN(D15:K15)</f>
        <v>5.89</v>
      </c>
      <c r="M15" s="18" t="n">
        <f aca="false">MAX(D15:K15)</f>
        <v>8.49</v>
      </c>
      <c r="N15" s="19" t="n">
        <f aca="false">M15/L15-1</f>
        <v>0.441426146010187</v>
      </c>
      <c r="O15" s="20" t="n">
        <f aca="false">AVERAGE(D15:K15)</f>
        <v>7.07333333333333</v>
      </c>
    </row>
    <row r="16" customFormat="false" ht="28.35" hidden="false" customHeight="true" outlineLevel="0" collapsed="false">
      <c r="A16" s="13" t="s">
        <v>145</v>
      </c>
      <c r="B16" s="14" t="s">
        <v>134</v>
      </c>
      <c r="C16" s="15" t="s">
        <v>56</v>
      </c>
      <c r="D16" s="16" t="n">
        <v>8.49</v>
      </c>
      <c r="E16" s="31" t="n">
        <v>7.79</v>
      </c>
      <c r="F16" s="17" t="n">
        <v>5.89</v>
      </c>
      <c r="G16" s="17" t="n">
        <v>6.99</v>
      </c>
      <c r="H16" s="17" t="n">
        <v>6.99</v>
      </c>
      <c r="I16" s="17" t="n">
        <v>5.99</v>
      </c>
      <c r="J16" s="17" t="s">
        <v>19</v>
      </c>
      <c r="K16" s="17" t="n">
        <v>6.29</v>
      </c>
      <c r="L16" s="18" t="n">
        <f aca="false">MIN(D16:K16)</f>
        <v>5.89</v>
      </c>
      <c r="M16" s="18" t="n">
        <f aca="false">MAX(D16:K16)</f>
        <v>8.49</v>
      </c>
      <c r="N16" s="19" t="n">
        <f aca="false">M16/L16-1</f>
        <v>0.441426146010187</v>
      </c>
      <c r="O16" s="20" t="n">
        <f aca="false">AVERAGE(D16:K16)</f>
        <v>6.91857142857143</v>
      </c>
    </row>
    <row r="17" customFormat="false" ht="28.35" hidden="false" customHeight="true" outlineLevel="0" collapsed="false">
      <c r="A17" s="13" t="s">
        <v>146</v>
      </c>
      <c r="B17" s="14" t="s">
        <v>134</v>
      </c>
      <c r="C17" s="15" t="s">
        <v>56</v>
      </c>
      <c r="D17" s="16" t="n">
        <v>8.49</v>
      </c>
      <c r="E17" s="31" t="n">
        <v>7.79</v>
      </c>
      <c r="F17" s="17" t="n">
        <v>5.89</v>
      </c>
      <c r="G17" s="17" t="n">
        <v>6.99</v>
      </c>
      <c r="H17" s="17" t="n">
        <v>5.99</v>
      </c>
      <c r="I17" s="17" t="n">
        <v>5.99</v>
      </c>
      <c r="J17" s="17" t="n">
        <v>6.89</v>
      </c>
      <c r="K17" s="17" t="n">
        <v>6.29</v>
      </c>
      <c r="L17" s="18" t="n">
        <f aca="false">MIN(D17:K17)</f>
        <v>5.89</v>
      </c>
      <c r="M17" s="18" t="n">
        <f aca="false">MAX(D17:K17)</f>
        <v>8.49</v>
      </c>
      <c r="N17" s="19" t="n">
        <f aca="false">M17/L17-1</f>
        <v>0.441426146010187</v>
      </c>
      <c r="O17" s="20" t="n">
        <f aca="false">AVERAGE(D17:K17)</f>
        <v>6.79</v>
      </c>
    </row>
    <row r="18" customFormat="false" ht="28.35" hidden="false" customHeight="true" outlineLevel="0" collapsed="false">
      <c r="A18" s="13" t="s">
        <v>156</v>
      </c>
      <c r="B18" s="14" t="s">
        <v>120</v>
      </c>
      <c r="C18" s="15" t="s">
        <v>64</v>
      </c>
      <c r="D18" s="16" t="n">
        <v>7.79</v>
      </c>
      <c r="E18" s="31" t="n">
        <v>7.89</v>
      </c>
      <c r="F18" s="17" t="n">
        <v>5.99</v>
      </c>
      <c r="G18" s="17" t="n">
        <v>7.99</v>
      </c>
      <c r="H18" s="17" t="n">
        <v>7.79</v>
      </c>
      <c r="I18" s="17" t="n">
        <v>5.99</v>
      </c>
      <c r="J18" s="17" t="n">
        <v>7.99</v>
      </c>
      <c r="K18" s="17" t="n">
        <v>6.29</v>
      </c>
      <c r="L18" s="18" t="n">
        <f aca="false">MIN(D18:K18)</f>
        <v>5.99</v>
      </c>
      <c r="M18" s="18" t="n">
        <f aca="false">MAX(D18:K18)</f>
        <v>7.99</v>
      </c>
      <c r="N18" s="19" t="n">
        <f aca="false">M18/L18-1</f>
        <v>0.333889816360601</v>
      </c>
      <c r="O18" s="20" t="n">
        <f aca="false">AVERAGE(D18:K18)</f>
        <v>7.215</v>
      </c>
    </row>
    <row r="19" customFormat="false" ht="28.35" hidden="false" customHeight="true" outlineLevel="0" collapsed="false">
      <c r="A19" s="13" t="s">
        <v>158</v>
      </c>
      <c r="B19" s="14" t="s">
        <v>120</v>
      </c>
      <c r="C19" s="15" t="s">
        <v>64</v>
      </c>
      <c r="D19" s="16" t="n">
        <v>7.79</v>
      </c>
      <c r="E19" s="31" t="n">
        <v>7.89</v>
      </c>
      <c r="F19" s="17" t="n">
        <v>5.99</v>
      </c>
      <c r="G19" s="17" t="s">
        <v>19</v>
      </c>
      <c r="H19" s="17" t="n">
        <v>7.79</v>
      </c>
      <c r="I19" s="17" t="n">
        <v>5.99</v>
      </c>
      <c r="J19" s="17" t="n">
        <v>7.99</v>
      </c>
      <c r="K19" s="17" t="n">
        <v>6.29</v>
      </c>
      <c r="L19" s="18" t="n">
        <f aca="false">MIN(D19:K19)</f>
        <v>5.99</v>
      </c>
      <c r="M19" s="18" t="n">
        <f aca="false">MAX(D19:K19)</f>
        <v>7.99</v>
      </c>
      <c r="N19" s="19" t="n">
        <f aca="false">M19/L19-1</f>
        <v>0.333889816360601</v>
      </c>
      <c r="O19" s="20" t="n">
        <f aca="false">AVERAGE(D19:K19)</f>
        <v>7.10428571428572</v>
      </c>
    </row>
    <row r="20" customFormat="false" ht="28.35" hidden="false" customHeight="true" outlineLevel="0" collapsed="false">
      <c r="A20" s="13" t="s">
        <v>160</v>
      </c>
      <c r="B20" s="14" t="s">
        <v>120</v>
      </c>
      <c r="C20" s="15" t="s">
        <v>64</v>
      </c>
      <c r="D20" s="16" t="n">
        <v>7.79</v>
      </c>
      <c r="E20" s="31" t="n">
        <v>7.89</v>
      </c>
      <c r="F20" s="17" t="n">
        <v>5.99</v>
      </c>
      <c r="G20" s="17" t="n">
        <v>7.99</v>
      </c>
      <c r="H20" s="17" t="n">
        <v>7.79</v>
      </c>
      <c r="I20" s="17" t="n">
        <v>5.99</v>
      </c>
      <c r="J20" s="17" t="s">
        <v>19</v>
      </c>
      <c r="K20" s="17" t="n">
        <v>6.29</v>
      </c>
      <c r="L20" s="18" t="n">
        <f aca="false">MIN(D20:K20)</f>
        <v>5.99</v>
      </c>
      <c r="M20" s="18" t="n">
        <f aca="false">MAX(D20:K20)</f>
        <v>7.99</v>
      </c>
      <c r="N20" s="19" t="n">
        <f aca="false">M20/L20-1</f>
        <v>0.333889816360601</v>
      </c>
      <c r="O20" s="20" t="n">
        <f aca="false">AVERAGE(D20:K20)</f>
        <v>7.10428571428572</v>
      </c>
    </row>
    <row r="21" customFormat="false" ht="28.35" hidden="false" customHeight="true" outlineLevel="0" collapsed="false">
      <c r="A21" s="13" t="s">
        <v>164</v>
      </c>
      <c r="B21" s="14" t="s">
        <v>120</v>
      </c>
      <c r="C21" s="15" t="s">
        <v>64</v>
      </c>
      <c r="D21" s="16" t="n">
        <v>7.79</v>
      </c>
      <c r="E21" s="31" t="n">
        <v>7.89</v>
      </c>
      <c r="F21" s="17" t="n">
        <v>5.99</v>
      </c>
      <c r="G21" s="17" t="n">
        <v>7.99</v>
      </c>
      <c r="H21" s="17" t="n">
        <v>7.79</v>
      </c>
      <c r="I21" s="17" t="n">
        <v>5.99</v>
      </c>
      <c r="J21" s="17" t="n">
        <v>7.99</v>
      </c>
      <c r="K21" s="17" t="n">
        <v>6.29</v>
      </c>
      <c r="L21" s="18" t="n">
        <f aca="false">MIN(D21:K21)</f>
        <v>5.99</v>
      </c>
      <c r="M21" s="18" t="n">
        <f aca="false">MAX(D21:K21)</f>
        <v>7.99</v>
      </c>
      <c r="N21" s="19" t="n">
        <f aca="false">M21/L21-1</f>
        <v>0.333889816360601</v>
      </c>
      <c r="O21" s="20" t="n">
        <f aca="false">AVERAGE(D21:K21)</f>
        <v>7.215</v>
      </c>
    </row>
    <row r="22" customFormat="false" ht="28.35" hidden="false" customHeight="true" outlineLevel="0" collapsed="false">
      <c r="A22" s="13" t="s">
        <v>165</v>
      </c>
      <c r="B22" s="15" t="s">
        <v>166</v>
      </c>
      <c r="C22" s="15" t="s">
        <v>64</v>
      </c>
      <c r="D22" s="16" t="n">
        <v>7.79</v>
      </c>
      <c r="E22" s="31" t="n">
        <v>7.89</v>
      </c>
      <c r="F22" s="17" t="n">
        <v>5.99</v>
      </c>
      <c r="G22" s="17" t="s">
        <v>19</v>
      </c>
      <c r="H22" s="17" t="n">
        <v>7.79</v>
      </c>
      <c r="I22" s="17" t="n">
        <v>5.99</v>
      </c>
      <c r="J22" s="17" t="s">
        <v>19</v>
      </c>
      <c r="K22" s="17" t="n">
        <v>6.29</v>
      </c>
      <c r="L22" s="18" t="n">
        <f aca="false">MIN(D22:K22)</f>
        <v>5.99</v>
      </c>
      <c r="M22" s="18" t="n">
        <f aca="false">MAX(D22:K22)</f>
        <v>7.89</v>
      </c>
      <c r="N22" s="19" t="n">
        <f aca="false">M22/L22-1</f>
        <v>0.317195325542571</v>
      </c>
      <c r="O22" s="20" t="n">
        <f aca="false">AVERAGE(D22:K22)</f>
        <v>6.95666666666667</v>
      </c>
    </row>
    <row r="23" customFormat="false" ht="28.35" hidden="false" customHeight="true" outlineLevel="0" collapsed="false">
      <c r="A23" s="13" t="s">
        <v>136</v>
      </c>
      <c r="B23" s="14" t="s">
        <v>120</v>
      </c>
      <c r="C23" s="15" t="s">
        <v>36</v>
      </c>
      <c r="D23" s="16" t="n">
        <v>7.59</v>
      </c>
      <c r="E23" s="31" t="n">
        <v>7.99</v>
      </c>
      <c r="F23" s="17" t="n">
        <v>5.99</v>
      </c>
      <c r="G23" s="17" t="n">
        <v>6.98</v>
      </c>
      <c r="H23" s="17" t="n">
        <v>6.99</v>
      </c>
      <c r="I23" s="17" t="n">
        <v>5.99</v>
      </c>
      <c r="J23" s="17" t="n">
        <v>7.89</v>
      </c>
      <c r="K23" s="17" t="n">
        <v>7.19</v>
      </c>
      <c r="L23" s="18" t="n">
        <f aca="false">MIN(D23:K23)</f>
        <v>5.99</v>
      </c>
      <c r="M23" s="18" t="n">
        <f aca="false">MAX(D23:K23)</f>
        <v>7.99</v>
      </c>
      <c r="N23" s="19" t="n">
        <f aca="false">M23/L23-1</f>
        <v>0.333889816360601</v>
      </c>
      <c r="O23" s="20" t="n">
        <f aca="false">AVERAGE(D23:K23)</f>
        <v>7.07625</v>
      </c>
    </row>
    <row r="24" customFormat="false" ht="28.35" hidden="false" customHeight="true" outlineLevel="0" collapsed="false">
      <c r="A24" s="13" t="s">
        <v>143</v>
      </c>
      <c r="B24" s="14" t="s">
        <v>120</v>
      </c>
      <c r="C24" s="15" t="s">
        <v>36</v>
      </c>
      <c r="D24" s="16" t="n">
        <v>7.59</v>
      </c>
      <c r="E24" s="31" t="n">
        <v>7.99</v>
      </c>
      <c r="F24" s="17" t="n">
        <v>5.99</v>
      </c>
      <c r="G24" s="17" t="n">
        <v>6.98</v>
      </c>
      <c r="H24" s="17" t="n">
        <v>6.99</v>
      </c>
      <c r="I24" s="17" t="n">
        <v>5.99</v>
      </c>
      <c r="J24" s="17" t="n">
        <v>7.89</v>
      </c>
      <c r="K24" s="17" t="n">
        <v>7.19</v>
      </c>
      <c r="L24" s="18" t="n">
        <f aca="false">MIN(D24:K24)</f>
        <v>5.99</v>
      </c>
      <c r="M24" s="18" t="n">
        <f aca="false">MAX(D24:K24)</f>
        <v>7.99</v>
      </c>
      <c r="N24" s="19" t="n">
        <f aca="false">M24/L24-1</f>
        <v>0.333889816360601</v>
      </c>
      <c r="O24" s="20" t="n">
        <f aca="false">AVERAGE(D24:K24)</f>
        <v>7.07625</v>
      </c>
    </row>
    <row r="25" customFormat="false" ht="28.35" hidden="false" customHeight="true" outlineLevel="0" collapsed="false">
      <c r="A25" s="13" t="s">
        <v>147</v>
      </c>
      <c r="B25" s="14" t="s">
        <v>120</v>
      </c>
      <c r="C25" s="15" t="s">
        <v>56</v>
      </c>
      <c r="D25" s="16" t="n">
        <v>6.89</v>
      </c>
      <c r="E25" s="31" t="n">
        <v>7.99</v>
      </c>
      <c r="F25" s="17" t="n">
        <v>4.79</v>
      </c>
      <c r="G25" s="17" t="n">
        <v>6.49</v>
      </c>
      <c r="H25" s="17" t="n">
        <v>4.99</v>
      </c>
      <c r="I25" s="17" t="n">
        <v>4.99</v>
      </c>
      <c r="J25" s="17" t="s">
        <v>19</v>
      </c>
      <c r="K25" s="17" t="n">
        <v>5.29</v>
      </c>
      <c r="L25" s="18" t="n">
        <f aca="false">MIN(D25:K25)</f>
        <v>4.79</v>
      </c>
      <c r="M25" s="18" t="n">
        <f aca="false">MAX(D25:K25)</f>
        <v>7.99</v>
      </c>
      <c r="N25" s="19" t="n">
        <f aca="false">M25/L25-1</f>
        <v>0.668058455114823</v>
      </c>
      <c r="O25" s="20" t="n">
        <f aca="false">AVERAGE(D25:K25)</f>
        <v>5.91857142857143</v>
      </c>
    </row>
    <row r="26" customFormat="false" ht="28.35" hidden="false" customHeight="true" outlineLevel="0" collapsed="false">
      <c r="A26" s="13" t="s">
        <v>148</v>
      </c>
      <c r="B26" s="14" t="s">
        <v>120</v>
      </c>
      <c r="C26" s="15" t="s">
        <v>56</v>
      </c>
      <c r="D26" s="16" t="n">
        <v>6.89</v>
      </c>
      <c r="E26" s="31" t="n">
        <v>7.99</v>
      </c>
      <c r="F26" s="17" t="n">
        <v>4.79</v>
      </c>
      <c r="G26" s="17" t="n">
        <v>6.49</v>
      </c>
      <c r="H26" s="17" t="n">
        <v>6.85</v>
      </c>
      <c r="I26" s="17" t="n">
        <v>4.99</v>
      </c>
      <c r="J26" s="17" t="s">
        <v>19</v>
      </c>
      <c r="K26" s="17" t="n">
        <v>5.29</v>
      </c>
      <c r="L26" s="18" t="n">
        <f aca="false">MIN(D26:K26)</f>
        <v>4.79</v>
      </c>
      <c r="M26" s="18" t="n">
        <f aca="false">MAX(D26:K26)</f>
        <v>7.99</v>
      </c>
      <c r="N26" s="19" t="n">
        <f aca="false">M26/L26-1</f>
        <v>0.668058455114823</v>
      </c>
      <c r="O26" s="20" t="n">
        <f aca="false">AVERAGE(D26:K26)</f>
        <v>6.18428571428571</v>
      </c>
    </row>
    <row r="27" customFormat="false" ht="28.35" hidden="false" customHeight="true" outlineLevel="0" collapsed="false">
      <c r="A27" s="13" t="s">
        <v>150</v>
      </c>
      <c r="B27" s="14" t="s">
        <v>120</v>
      </c>
      <c r="C27" s="15" t="s">
        <v>56</v>
      </c>
      <c r="D27" s="16" t="n">
        <v>6.89</v>
      </c>
      <c r="E27" s="31" t="n">
        <v>7.99</v>
      </c>
      <c r="F27" s="17" t="n">
        <v>4.79</v>
      </c>
      <c r="G27" s="17" t="n">
        <v>6.49</v>
      </c>
      <c r="H27" s="17" t="n">
        <v>6.85</v>
      </c>
      <c r="I27" s="17" t="n">
        <v>4.99</v>
      </c>
      <c r="J27" s="17" t="n">
        <v>7.08</v>
      </c>
      <c r="K27" s="17" t="n">
        <v>5.29</v>
      </c>
      <c r="L27" s="18" t="n">
        <f aca="false">MIN(D27:K27)</f>
        <v>4.79</v>
      </c>
      <c r="M27" s="18" t="n">
        <f aca="false">MAX(D27:K27)</f>
        <v>7.99</v>
      </c>
      <c r="N27" s="19" t="n">
        <f aca="false">M27/L27-1</f>
        <v>0.668058455114823</v>
      </c>
      <c r="O27" s="20" t="n">
        <f aca="false">AVERAGE(D27:K27)</f>
        <v>6.29625</v>
      </c>
    </row>
    <row r="28" customFormat="false" ht="28.35" hidden="false" customHeight="true" outlineLevel="0" collapsed="false">
      <c r="A28" s="13" t="s">
        <v>151</v>
      </c>
      <c r="B28" s="14" t="s">
        <v>120</v>
      </c>
      <c r="C28" s="15" t="s">
        <v>56</v>
      </c>
      <c r="D28" s="16" t="n">
        <v>6.89</v>
      </c>
      <c r="E28" s="31" t="n">
        <v>7.99</v>
      </c>
      <c r="F28" s="17" t="n">
        <v>4.79</v>
      </c>
      <c r="G28" s="17" t="n">
        <v>6.49</v>
      </c>
      <c r="H28" s="17" t="n">
        <v>6.85</v>
      </c>
      <c r="I28" s="17" t="n">
        <v>4.99</v>
      </c>
      <c r="J28" s="17" t="s">
        <v>19</v>
      </c>
      <c r="K28" s="17" t="n">
        <v>5.29</v>
      </c>
      <c r="L28" s="18" t="n">
        <f aca="false">MIN(D28:K28)</f>
        <v>4.79</v>
      </c>
      <c r="M28" s="18" t="n">
        <f aca="false">MAX(D28:K28)</f>
        <v>7.99</v>
      </c>
      <c r="N28" s="19" t="n">
        <f aca="false">M28/L28-1</f>
        <v>0.668058455114823</v>
      </c>
      <c r="O28" s="20" t="n">
        <f aca="false">AVERAGE(D28:K28)</f>
        <v>6.18428571428571</v>
      </c>
    </row>
    <row r="29" customFormat="false" ht="28.35" hidden="false" customHeight="true" outlineLevel="0" collapsed="false">
      <c r="A29" s="13" t="s">
        <v>152</v>
      </c>
      <c r="B29" s="14" t="s">
        <v>120</v>
      </c>
      <c r="C29" s="15" t="s">
        <v>56</v>
      </c>
      <c r="D29" s="16" t="n">
        <v>6.89</v>
      </c>
      <c r="E29" s="31" t="n">
        <v>7.99</v>
      </c>
      <c r="F29" s="17" t="n">
        <v>4.79</v>
      </c>
      <c r="G29" s="17" t="n">
        <v>6.49</v>
      </c>
      <c r="H29" s="17" t="n">
        <v>6.85</v>
      </c>
      <c r="I29" s="17" t="n">
        <v>4.99</v>
      </c>
      <c r="J29" s="17" t="s">
        <v>19</v>
      </c>
      <c r="K29" s="17" t="n">
        <v>5.29</v>
      </c>
      <c r="L29" s="18" t="n">
        <f aca="false">MIN(D29:K29)</f>
        <v>4.79</v>
      </c>
      <c r="M29" s="18" t="n">
        <f aca="false">MAX(D29:K29)</f>
        <v>7.99</v>
      </c>
      <c r="N29" s="19" t="n">
        <f aca="false">M29/L29-1</f>
        <v>0.668058455114823</v>
      </c>
      <c r="O29" s="20" t="n">
        <f aca="false">AVERAGE(D29:K29)</f>
        <v>6.18428571428571</v>
      </c>
    </row>
    <row r="30" customFormat="false" ht="28.35" hidden="false" customHeight="true" outlineLevel="0" collapsed="false">
      <c r="A30" s="13" t="s">
        <v>153</v>
      </c>
      <c r="B30" s="14" t="s">
        <v>120</v>
      </c>
      <c r="C30" s="15" t="s">
        <v>56</v>
      </c>
      <c r="D30" s="16" t="n">
        <v>6.89</v>
      </c>
      <c r="E30" s="31" t="n">
        <v>7.99</v>
      </c>
      <c r="F30" s="17" t="n">
        <v>4.79</v>
      </c>
      <c r="G30" s="17" t="s">
        <v>19</v>
      </c>
      <c r="H30" s="17" t="n">
        <v>6.85</v>
      </c>
      <c r="I30" s="17" t="n">
        <v>4.99</v>
      </c>
      <c r="J30" s="17" t="s">
        <v>19</v>
      </c>
      <c r="K30" s="17" t="n">
        <v>5.29</v>
      </c>
      <c r="L30" s="18" t="n">
        <f aca="false">MIN(D30:K30)</f>
        <v>4.79</v>
      </c>
      <c r="M30" s="18" t="n">
        <f aca="false">MAX(D30:K30)</f>
        <v>7.99</v>
      </c>
      <c r="N30" s="19" t="n">
        <f aca="false">M30/L30-1</f>
        <v>0.668058455114823</v>
      </c>
      <c r="O30" s="20" t="n">
        <f aca="false">AVERAGE(D30:K30)</f>
        <v>6.13333333333333</v>
      </c>
    </row>
    <row r="31" customFormat="false" ht="28.35" hidden="false" customHeight="true" outlineLevel="0" collapsed="false">
      <c r="A31" s="13" t="s">
        <v>133</v>
      </c>
      <c r="B31" s="14" t="s">
        <v>134</v>
      </c>
      <c r="C31" s="15" t="s">
        <v>125</v>
      </c>
      <c r="D31" s="16" t="n">
        <v>11.49</v>
      </c>
      <c r="E31" s="31" t="n">
        <v>9.29</v>
      </c>
      <c r="F31" s="17" t="n">
        <v>4.99</v>
      </c>
      <c r="G31" s="17" t="n">
        <v>11.99</v>
      </c>
      <c r="H31" s="17" t="n">
        <v>11.85</v>
      </c>
      <c r="I31" s="17" t="n">
        <v>7.99</v>
      </c>
      <c r="J31" s="17" t="n">
        <v>9.89</v>
      </c>
      <c r="K31" s="17" t="n">
        <v>5.99</v>
      </c>
      <c r="L31" s="18" t="n">
        <f aca="false">MIN(D31:K31)</f>
        <v>4.99</v>
      </c>
      <c r="M31" s="18" t="n">
        <f aca="false">MAX(D31:K31)</f>
        <v>11.99</v>
      </c>
      <c r="N31" s="19" t="n">
        <f aca="false">M31/L31-1</f>
        <v>1.40280561122245</v>
      </c>
      <c r="O31" s="20" t="n">
        <f aca="false">AVERAGE(D31:K31)</f>
        <v>9.185</v>
      </c>
    </row>
    <row r="32" customFormat="false" ht="28.35" hidden="false" customHeight="true" outlineLevel="0" collapsed="false">
      <c r="A32" s="13" t="s">
        <v>161</v>
      </c>
      <c r="B32" s="14" t="s">
        <v>134</v>
      </c>
      <c r="C32" s="15" t="s">
        <v>64</v>
      </c>
      <c r="D32" s="17" t="n">
        <v>10.49</v>
      </c>
      <c r="E32" s="31" t="n">
        <v>10.49</v>
      </c>
      <c r="F32" s="17" t="n">
        <v>8.99</v>
      </c>
      <c r="G32" s="17" t="n">
        <v>10.98</v>
      </c>
      <c r="H32" s="17" t="n">
        <v>10.9</v>
      </c>
      <c r="I32" s="17" t="n">
        <v>7.99</v>
      </c>
      <c r="J32" s="17" t="n">
        <v>11.59</v>
      </c>
      <c r="K32" s="17" t="n">
        <v>9.19</v>
      </c>
      <c r="L32" s="18" t="n">
        <f aca="false">MIN(D32:K32)</f>
        <v>7.99</v>
      </c>
      <c r="M32" s="18" t="n">
        <f aca="false">MAX(D32:K32)</f>
        <v>11.59</v>
      </c>
      <c r="N32" s="19" t="n">
        <f aca="false">M32/L32-1</f>
        <v>0.450563204005006</v>
      </c>
      <c r="O32" s="20" t="n">
        <f aca="false">AVERAGE(D32:K32)</f>
        <v>10.0775</v>
      </c>
    </row>
    <row r="33" customFormat="false" ht="28.35" hidden="false" customHeight="true" outlineLevel="0" collapsed="false">
      <c r="A33" s="13" t="s">
        <v>162</v>
      </c>
      <c r="B33" s="14" t="s">
        <v>134</v>
      </c>
      <c r="C33" s="15" t="s">
        <v>64</v>
      </c>
      <c r="D33" s="17" t="n">
        <v>10.49</v>
      </c>
      <c r="E33" s="31" t="n">
        <v>10.49</v>
      </c>
      <c r="F33" s="17" t="n">
        <v>10.49</v>
      </c>
      <c r="G33" s="17" t="s">
        <v>19</v>
      </c>
      <c r="H33" s="17" t="n">
        <v>7.79</v>
      </c>
      <c r="I33" s="17" t="n">
        <v>7.99</v>
      </c>
      <c r="J33" s="17" t="n">
        <v>11.59</v>
      </c>
      <c r="K33" s="17" t="n">
        <v>9.19</v>
      </c>
      <c r="L33" s="18" t="n">
        <f aca="false">MIN(D33:K33)</f>
        <v>7.79</v>
      </c>
      <c r="M33" s="18" t="n">
        <f aca="false">MAX(D33:K33)</f>
        <v>11.59</v>
      </c>
      <c r="N33" s="19" t="n">
        <f aca="false">M33/L33-1</f>
        <v>0.487804878048781</v>
      </c>
      <c r="O33" s="20" t="n">
        <f aca="false">AVERAGE(D33:K33)</f>
        <v>9.71857142857143</v>
      </c>
    </row>
    <row r="34" customFormat="false" ht="28.35" hidden="false" customHeight="true" outlineLevel="0" collapsed="false">
      <c r="A34" s="13" t="s">
        <v>154</v>
      </c>
      <c r="B34" s="14" t="s">
        <v>155</v>
      </c>
      <c r="C34" s="15" t="s">
        <v>64</v>
      </c>
      <c r="D34" s="16" t="n">
        <v>13.49</v>
      </c>
      <c r="E34" s="31" t="n">
        <v>12.57</v>
      </c>
      <c r="F34" s="17" t="n">
        <v>11.99</v>
      </c>
      <c r="G34" s="17" t="n">
        <v>13.99</v>
      </c>
      <c r="H34" s="17" t="n">
        <v>12.9</v>
      </c>
      <c r="I34" s="17" t="n">
        <v>9.99</v>
      </c>
      <c r="J34" s="17" t="n">
        <v>11.59</v>
      </c>
      <c r="K34" s="17" t="n">
        <v>11.99</v>
      </c>
      <c r="L34" s="18" t="n">
        <f aca="false">MIN(D34:K34)</f>
        <v>9.99</v>
      </c>
      <c r="M34" s="18" t="n">
        <f aca="false">MAX(D34:K34)</f>
        <v>13.99</v>
      </c>
      <c r="N34" s="19" t="n">
        <f aca="false">M34/L34-1</f>
        <v>0.400400400400401</v>
      </c>
      <c r="O34" s="20" t="n">
        <f aca="false">AVERAGE(D34:K34)</f>
        <v>12.31375</v>
      </c>
    </row>
    <row r="35" customFormat="false" ht="28.35" hidden="false" customHeight="true" outlineLevel="0" collapsed="false">
      <c r="A35" s="13" t="s">
        <v>98</v>
      </c>
      <c r="B35" s="14" t="s">
        <v>99</v>
      </c>
      <c r="C35" s="15" t="s">
        <v>56</v>
      </c>
      <c r="D35" s="17" t="n">
        <v>14.89</v>
      </c>
      <c r="E35" s="31" t="n">
        <v>13.32</v>
      </c>
      <c r="F35" s="17" t="n">
        <v>11.99</v>
      </c>
      <c r="G35" s="17" t="n">
        <v>12.98</v>
      </c>
      <c r="H35" s="17" t="n">
        <v>13.9</v>
      </c>
      <c r="I35" s="17" t="n">
        <v>11.99</v>
      </c>
      <c r="J35" s="17" t="n">
        <v>13.99</v>
      </c>
      <c r="K35" s="17" t="n">
        <v>13.19</v>
      </c>
      <c r="L35" s="18" t="n">
        <f aca="false">MIN(D35:K35)</f>
        <v>11.99</v>
      </c>
      <c r="M35" s="18" t="n">
        <f aca="false">MAX(D35:K35)</f>
        <v>14.89</v>
      </c>
      <c r="N35" s="19" t="n">
        <f aca="false">M35/L35-1</f>
        <v>0.2418682235196</v>
      </c>
      <c r="O35" s="20" t="n">
        <f aca="false">AVERAGE(D35:K35)</f>
        <v>13.28125</v>
      </c>
    </row>
    <row r="36" customFormat="false" ht="28.35" hidden="false" customHeight="true" outlineLevel="0" collapsed="false">
      <c r="A36" s="13" t="s">
        <v>159</v>
      </c>
      <c r="B36" s="14" t="s">
        <v>155</v>
      </c>
      <c r="C36" s="15" t="s">
        <v>64</v>
      </c>
      <c r="D36" s="16" t="n">
        <v>12.99</v>
      </c>
      <c r="E36" s="31" t="n">
        <v>13.8</v>
      </c>
      <c r="F36" s="17" t="n">
        <v>11.99</v>
      </c>
      <c r="G36" s="17" t="n">
        <v>13.99</v>
      </c>
      <c r="H36" s="17" t="n">
        <v>12.95</v>
      </c>
      <c r="I36" s="17" t="n">
        <v>9.99</v>
      </c>
      <c r="J36" s="17" t="n">
        <v>11.59</v>
      </c>
      <c r="K36" s="17" t="n">
        <v>11.19</v>
      </c>
      <c r="L36" s="18" t="n">
        <f aca="false">MIN(D36:K36)</f>
        <v>9.99</v>
      </c>
      <c r="M36" s="18" t="n">
        <f aca="false">MAX(D36:K36)</f>
        <v>13.99</v>
      </c>
      <c r="N36" s="19" t="n">
        <f aca="false">M36/L36-1</f>
        <v>0.400400400400401</v>
      </c>
      <c r="O36" s="20" t="n">
        <f aca="false">AVERAGE(D36:K36)</f>
        <v>12.31125</v>
      </c>
    </row>
    <row r="37" customFormat="false" ht="28.35" hidden="false" customHeight="true" outlineLevel="0" collapsed="false">
      <c r="A37" s="13" t="s">
        <v>163</v>
      </c>
      <c r="B37" s="14" t="s">
        <v>155</v>
      </c>
      <c r="C37" s="15" t="s">
        <v>64</v>
      </c>
      <c r="D37" s="16" t="n">
        <v>12.99</v>
      </c>
      <c r="E37" s="31" t="n">
        <v>13.8</v>
      </c>
      <c r="F37" s="17" t="n">
        <v>11.99</v>
      </c>
      <c r="G37" s="17" t="n">
        <v>13.99</v>
      </c>
      <c r="H37" s="17" t="n">
        <v>12.9</v>
      </c>
      <c r="I37" s="17" t="n">
        <v>9.99</v>
      </c>
      <c r="J37" s="17" t="n">
        <v>11.59</v>
      </c>
      <c r="K37" s="17" t="n">
        <v>11.19</v>
      </c>
      <c r="L37" s="18" t="n">
        <f aca="false">MIN(D37:K37)</f>
        <v>9.99</v>
      </c>
      <c r="M37" s="18" t="n">
        <f aca="false">MAX(D37:K37)</f>
        <v>13.99</v>
      </c>
      <c r="N37" s="19" t="n">
        <f aca="false">M37/L37-1</f>
        <v>0.400400400400401</v>
      </c>
      <c r="O37" s="20" t="n">
        <f aca="false">AVERAGE(D37:K37)</f>
        <v>12.305</v>
      </c>
    </row>
    <row r="38" customFormat="false" ht="28.35" hidden="false" customHeight="true" outlineLevel="0" collapsed="false">
      <c r="A38" s="13" t="s">
        <v>157</v>
      </c>
      <c r="B38" s="14" t="s">
        <v>155</v>
      </c>
      <c r="C38" s="15" t="s">
        <v>64</v>
      </c>
      <c r="D38" s="16" t="n">
        <v>12.99</v>
      </c>
      <c r="E38" s="31" t="n">
        <v>13.9</v>
      </c>
      <c r="F38" s="17" t="n">
        <v>11.99</v>
      </c>
      <c r="G38" s="17" t="n">
        <v>13.99</v>
      </c>
      <c r="H38" s="17" t="n">
        <v>12.95</v>
      </c>
      <c r="I38" s="17" t="n">
        <v>9.99</v>
      </c>
      <c r="J38" s="17" t="s">
        <v>19</v>
      </c>
      <c r="K38" s="17" t="n">
        <v>11.19</v>
      </c>
      <c r="L38" s="18" t="n">
        <f aca="false">MIN(D38:K38)</f>
        <v>9.99</v>
      </c>
      <c r="M38" s="18" t="n">
        <f aca="false">MAX(D38:K38)</f>
        <v>13.99</v>
      </c>
      <c r="N38" s="19" t="n">
        <f aca="false">M38/L38-1</f>
        <v>0.400400400400401</v>
      </c>
      <c r="O38" s="20" t="n">
        <f aca="false">AVERAGE(D38:K38)</f>
        <v>12.4285714285714</v>
      </c>
    </row>
    <row r="39" customFormat="false" ht="28.35" hidden="false" customHeight="true" outlineLevel="0" collapsed="false">
      <c r="A39" s="13" t="s">
        <v>100</v>
      </c>
      <c r="B39" s="14" t="s">
        <v>101</v>
      </c>
      <c r="C39" s="15" t="s">
        <v>64</v>
      </c>
      <c r="D39" s="16" t="n">
        <v>14.99</v>
      </c>
      <c r="E39" s="31" t="n">
        <v>14.79</v>
      </c>
      <c r="F39" s="17" t="n">
        <v>11.9</v>
      </c>
      <c r="G39" s="17" t="n">
        <v>11.9</v>
      </c>
      <c r="H39" s="17" t="n">
        <v>13.9</v>
      </c>
      <c r="I39" s="17" t="n">
        <v>12.99</v>
      </c>
      <c r="J39" s="17" t="n">
        <v>13.45</v>
      </c>
      <c r="K39" s="17" t="n">
        <v>14.29</v>
      </c>
      <c r="L39" s="18" t="n">
        <f aca="false">MIN(D39:K39)</f>
        <v>11.9</v>
      </c>
      <c r="M39" s="18" t="n">
        <f aca="false">MAX(D39:K39)</f>
        <v>14.99</v>
      </c>
      <c r="N39" s="19" t="n">
        <f aca="false">M39/L39-1</f>
        <v>0.259663865546218</v>
      </c>
      <c r="O39" s="20" t="n">
        <f aca="false">AVERAGE(D39:K39)</f>
        <v>13.52625</v>
      </c>
    </row>
    <row r="40" customFormat="false" ht="28.35" hidden="false" customHeight="true" outlineLevel="0" collapsed="false">
      <c r="A40" s="13" t="s">
        <v>102</v>
      </c>
      <c r="B40" s="15" t="s">
        <v>25</v>
      </c>
      <c r="C40" s="15" t="s">
        <v>64</v>
      </c>
      <c r="D40" s="16" t="n">
        <v>15.49</v>
      </c>
      <c r="E40" s="31" t="n">
        <v>14.79</v>
      </c>
      <c r="F40" s="17" t="s">
        <v>19</v>
      </c>
      <c r="G40" s="17" t="n">
        <v>16.98</v>
      </c>
      <c r="H40" s="17" t="s">
        <v>19</v>
      </c>
      <c r="I40" s="17" t="n">
        <v>13.99</v>
      </c>
      <c r="J40" s="17" t="s">
        <v>19</v>
      </c>
      <c r="K40" s="17" t="n">
        <v>14.99</v>
      </c>
      <c r="L40" s="18" t="n">
        <f aca="false">MIN(D40:K40)</f>
        <v>13.99</v>
      </c>
      <c r="M40" s="18" t="n">
        <f aca="false">MAX(D40:K40)</f>
        <v>16.98</v>
      </c>
      <c r="N40" s="19" t="n">
        <f aca="false">M40/L40-1</f>
        <v>0.213724088634739</v>
      </c>
      <c r="O40" s="20" t="n">
        <f aca="false">AVERAGE(D40:K40)</f>
        <v>15.248</v>
      </c>
    </row>
    <row r="41" customFormat="false" ht="28.35" hidden="false" customHeight="true" outlineLevel="0" collapsed="false">
      <c r="A41" s="13" t="s">
        <v>96</v>
      </c>
      <c r="B41" s="14" t="s">
        <v>97</v>
      </c>
      <c r="C41" s="15" t="s">
        <v>36</v>
      </c>
      <c r="D41" s="16" t="n">
        <v>15.99</v>
      </c>
      <c r="E41" s="31" t="n">
        <v>14.99</v>
      </c>
      <c r="F41" s="17" t="n">
        <v>12.99</v>
      </c>
      <c r="G41" s="17" t="n">
        <v>13.98</v>
      </c>
      <c r="H41" s="17" t="n">
        <v>13.9</v>
      </c>
      <c r="I41" s="17" t="n">
        <v>12.99</v>
      </c>
      <c r="J41" s="17" t="n">
        <v>14.99</v>
      </c>
      <c r="K41" s="17" t="n">
        <v>13.39</v>
      </c>
      <c r="L41" s="18" t="n">
        <f aca="false">MIN(D41:K41)</f>
        <v>12.99</v>
      </c>
      <c r="M41" s="18" t="n">
        <f aca="false">MAX(D41:K41)</f>
        <v>15.99</v>
      </c>
      <c r="N41" s="19" t="n">
        <f aca="false">M41/L41-1</f>
        <v>0.23094688221709</v>
      </c>
      <c r="O41" s="20" t="n">
        <f aca="false">AVERAGE(D41:K41)</f>
        <v>14.1525</v>
      </c>
    </row>
    <row r="42" customFormat="false" ht="28.35" hidden="false" customHeight="true" outlineLevel="0" collapsed="false">
      <c r="A42" s="13" t="s">
        <v>103</v>
      </c>
      <c r="B42" s="14" t="s">
        <v>104</v>
      </c>
      <c r="C42" s="15" t="s">
        <v>64</v>
      </c>
      <c r="D42" s="16" t="n">
        <v>17.49</v>
      </c>
      <c r="E42" s="31" t="n">
        <v>15.99</v>
      </c>
      <c r="F42" s="17" t="s">
        <v>19</v>
      </c>
      <c r="G42" s="17" t="n">
        <v>16.98</v>
      </c>
      <c r="H42" s="17" t="n">
        <v>16.5</v>
      </c>
      <c r="I42" s="17" t="s">
        <v>19</v>
      </c>
      <c r="J42" s="17" t="n">
        <v>15.89</v>
      </c>
      <c r="K42" s="17" t="n">
        <v>14.89</v>
      </c>
      <c r="L42" s="18" t="n">
        <f aca="false">MIN(D42:K42)</f>
        <v>14.89</v>
      </c>
      <c r="M42" s="18" t="n">
        <f aca="false">MAX(D42:K42)</f>
        <v>17.49</v>
      </c>
      <c r="N42" s="19" t="n">
        <f aca="false">M42/L42-1</f>
        <v>0.174613834788449</v>
      </c>
      <c r="O42" s="20" t="n">
        <f aca="false">AVERAGE(D42:K42)</f>
        <v>16.29</v>
      </c>
    </row>
    <row r="43" customFormat="false" ht="28.35" hidden="false" customHeight="true" outlineLevel="0" collapsed="false">
      <c r="A43" s="13" t="s">
        <v>109</v>
      </c>
      <c r="B43" s="14" t="s">
        <v>110</v>
      </c>
      <c r="C43" s="15" t="s">
        <v>88</v>
      </c>
      <c r="D43" s="16" t="n">
        <v>19.89</v>
      </c>
      <c r="E43" s="31" t="n">
        <v>19.99</v>
      </c>
      <c r="F43" s="17" t="n">
        <v>16.49</v>
      </c>
      <c r="G43" s="17" t="n">
        <v>19.99</v>
      </c>
      <c r="H43" s="17" t="n">
        <v>21.9</v>
      </c>
      <c r="I43" s="17" t="n">
        <v>17.99</v>
      </c>
      <c r="J43" s="17" t="s">
        <v>19</v>
      </c>
      <c r="K43" s="17" t="n">
        <v>16.99</v>
      </c>
      <c r="L43" s="18" t="n">
        <f aca="false">MIN(D43:K43)</f>
        <v>16.49</v>
      </c>
      <c r="M43" s="18" t="n">
        <f aca="false">MAX(D43:K43)</f>
        <v>21.9</v>
      </c>
      <c r="N43" s="19" t="n">
        <f aca="false">M43/L43-1</f>
        <v>0.328077622801698</v>
      </c>
      <c r="O43" s="20" t="n">
        <f aca="false">AVERAGE(D43:K43)</f>
        <v>19.0342857142857</v>
      </c>
    </row>
    <row r="44" customFormat="false" ht="28.35" hidden="false" customHeight="true" outlineLevel="0" collapsed="false">
      <c r="A44" s="13" t="s">
        <v>109</v>
      </c>
      <c r="B44" s="14" t="s">
        <v>17</v>
      </c>
      <c r="C44" s="15" t="s">
        <v>88</v>
      </c>
      <c r="D44" s="16" t="n">
        <v>30.99</v>
      </c>
      <c r="E44" s="31" t="n">
        <v>32.49</v>
      </c>
      <c r="F44" s="17" t="n">
        <v>29.99</v>
      </c>
      <c r="G44" s="17" t="s">
        <v>19</v>
      </c>
      <c r="H44" s="17" t="n">
        <v>31.8</v>
      </c>
      <c r="I44" s="17" t="s">
        <v>19</v>
      </c>
      <c r="J44" s="17" t="s">
        <v>19</v>
      </c>
      <c r="K44" s="17" t="n">
        <v>27.49</v>
      </c>
      <c r="L44" s="18" t="n">
        <f aca="false">MIN(D44:K44)</f>
        <v>27.49</v>
      </c>
      <c r="M44" s="18" t="n">
        <f aca="false">MAX(D44:K44)</f>
        <v>32.49</v>
      </c>
      <c r="N44" s="19" t="n">
        <f aca="false">M44/L44-1</f>
        <v>0.181884321571481</v>
      </c>
      <c r="O44" s="20" t="n">
        <f aca="false">AVERAGE(D44:K44)</f>
        <v>30.552</v>
      </c>
    </row>
    <row r="45" customFormat="false" ht="28.35" hidden="false" customHeight="true" outlineLevel="0" collapsed="false">
      <c r="A45" s="13" t="s">
        <v>34</v>
      </c>
      <c r="B45" s="14" t="s">
        <v>35</v>
      </c>
      <c r="C45" s="15" t="s">
        <v>36</v>
      </c>
      <c r="D45" s="16" t="n">
        <v>41.99</v>
      </c>
      <c r="E45" s="30" t="n">
        <v>39.99</v>
      </c>
      <c r="F45" s="17" t="n">
        <v>41.9</v>
      </c>
      <c r="G45" s="17" t="n">
        <v>42.99</v>
      </c>
      <c r="H45" s="17" t="n">
        <v>45.9</v>
      </c>
      <c r="I45" s="17" t="n">
        <v>44.99</v>
      </c>
      <c r="J45" s="17" t="n">
        <v>55.9</v>
      </c>
      <c r="K45" s="17" t="n">
        <v>42.39</v>
      </c>
      <c r="L45" s="18" t="n">
        <f aca="false">MIN(D45:K45)</f>
        <v>39.99</v>
      </c>
      <c r="M45" s="18" t="n">
        <f aca="false">MAX(D45:K45)</f>
        <v>55.9</v>
      </c>
      <c r="N45" s="19" t="n">
        <f aca="false">M45/L45-1</f>
        <v>0.397849462365591</v>
      </c>
      <c r="O45" s="20" t="n">
        <f aca="false">AVERAGE(D45:K45)</f>
        <v>44.50625</v>
      </c>
    </row>
    <row r="46" customFormat="false" ht="28.35" hidden="false" customHeight="true" outlineLevel="0" collapsed="false">
      <c r="A46" s="13" t="s">
        <v>43</v>
      </c>
      <c r="B46" s="14" t="s">
        <v>44</v>
      </c>
      <c r="C46" s="15" t="s">
        <v>36</v>
      </c>
      <c r="D46" s="16" t="n">
        <v>39.99</v>
      </c>
      <c r="E46" s="31" t="n">
        <v>39.99</v>
      </c>
      <c r="F46" s="17" t="n">
        <v>41.9</v>
      </c>
      <c r="G46" s="17" t="n">
        <v>42.99</v>
      </c>
      <c r="H46" s="17" t="n">
        <v>46.5</v>
      </c>
      <c r="I46" s="17" t="n">
        <v>44.99</v>
      </c>
      <c r="J46" s="17" t="n">
        <v>55.9</v>
      </c>
      <c r="K46" s="17" t="n">
        <v>42.39</v>
      </c>
      <c r="L46" s="18" t="n">
        <f aca="false">MIN(D46:K46)</f>
        <v>39.99</v>
      </c>
      <c r="M46" s="18" t="n">
        <f aca="false">MAX(D46:K46)</f>
        <v>55.9</v>
      </c>
      <c r="N46" s="19" t="n">
        <f aca="false">M46/L46-1</f>
        <v>0.397849462365591</v>
      </c>
      <c r="O46" s="20" t="n">
        <f aca="false">AVERAGE(D46:K46)</f>
        <v>44.33125</v>
      </c>
    </row>
    <row r="47" customFormat="false" ht="28.35" hidden="false" customHeight="true" outlineLevel="0" collapsed="false">
      <c r="A47" s="13" t="s">
        <v>50</v>
      </c>
      <c r="B47" s="14" t="s">
        <v>51</v>
      </c>
      <c r="C47" s="15" t="s">
        <v>36</v>
      </c>
      <c r="D47" s="16" t="n">
        <v>45.9</v>
      </c>
      <c r="E47" s="30" t="n">
        <v>39.99</v>
      </c>
      <c r="F47" s="17" t="n">
        <v>41.9</v>
      </c>
      <c r="G47" s="17" t="n">
        <v>42.99</v>
      </c>
      <c r="H47" s="17" t="n">
        <v>46.5</v>
      </c>
      <c r="I47" s="17" t="n">
        <v>44.99</v>
      </c>
      <c r="J47" s="17" t="n">
        <v>55.9</v>
      </c>
      <c r="K47" s="17" t="n">
        <v>49.99</v>
      </c>
      <c r="L47" s="18" t="n">
        <f aca="false">MIN(D47:K47)</f>
        <v>39.99</v>
      </c>
      <c r="M47" s="18" t="n">
        <f aca="false">MAX(D47:K47)</f>
        <v>55.9</v>
      </c>
      <c r="N47" s="19" t="n">
        <f aca="false">M47/L47-1</f>
        <v>0.397849462365591</v>
      </c>
      <c r="O47" s="20" t="n">
        <f aca="false">AVERAGE(D47:K47)</f>
        <v>46.02</v>
      </c>
    </row>
    <row r="48" customFormat="false" ht="28.35" hidden="false" customHeight="true" outlineLevel="0" collapsed="false">
      <c r="A48" s="13" t="s">
        <v>58</v>
      </c>
      <c r="B48" s="14" t="s">
        <v>38</v>
      </c>
      <c r="C48" s="15" t="s">
        <v>56</v>
      </c>
      <c r="D48" s="16" t="n">
        <v>45.9</v>
      </c>
      <c r="E48" s="30" t="n">
        <v>39.99</v>
      </c>
      <c r="F48" s="17" t="n">
        <v>41.9</v>
      </c>
      <c r="G48" s="17" t="n">
        <v>42.99</v>
      </c>
      <c r="H48" s="17" t="n">
        <v>46.5</v>
      </c>
      <c r="I48" s="17" t="n">
        <v>44.99</v>
      </c>
      <c r="J48" s="17" t="n">
        <v>55.9</v>
      </c>
      <c r="K48" s="17" t="n">
        <v>49.99</v>
      </c>
      <c r="L48" s="18" t="n">
        <f aca="false">MIN(D48:K48)</f>
        <v>39.99</v>
      </c>
      <c r="M48" s="18" t="n">
        <f aca="false">MAX(D48:K48)</f>
        <v>55.9</v>
      </c>
      <c r="N48" s="19" t="n">
        <f aca="false">M48/L48-1</f>
        <v>0.397849462365591</v>
      </c>
      <c r="O48" s="20" t="n">
        <f aca="false">AVERAGE(D48:K48)</f>
        <v>46.02</v>
      </c>
    </row>
    <row r="49" customFormat="false" ht="28.35" hidden="false" customHeight="true" outlineLevel="0" collapsed="false">
      <c r="A49" s="13" t="s">
        <v>108</v>
      </c>
      <c r="B49" s="14" t="s">
        <v>17</v>
      </c>
      <c r="C49" s="15" t="s">
        <v>88</v>
      </c>
      <c r="D49" s="16" t="n">
        <v>39.99</v>
      </c>
      <c r="E49" s="31" t="n">
        <v>39.99</v>
      </c>
      <c r="F49" s="17" t="n">
        <v>35.99</v>
      </c>
      <c r="G49" s="17" t="n">
        <v>39.99</v>
      </c>
      <c r="H49" s="17" t="n">
        <v>34.9</v>
      </c>
      <c r="I49" s="17" t="n">
        <v>29.99</v>
      </c>
      <c r="J49" s="17" t="s">
        <v>19</v>
      </c>
      <c r="K49" s="17" t="s">
        <v>19</v>
      </c>
      <c r="L49" s="18" t="n">
        <f aca="false">MIN(D49:K49)</f>
        <v>29.99</v>
      </c>
      <c r="M49" s="18" t="n">
        <f aca="false">MAX(D49:K49)</f>
        <v>39.99</v>
      </c>
      <c r="N49" s="19" t="n">
        <f aca="false">M49/L49-1</f>
        <v>0.333444481493831</v>
      </c>
      <c r="O49" s="20" t="n">
        <f aca="false">AVERAGE(D49:K49)</f>
        <v>36.8083333333333</v>
      </c>
    </row>
    <row r="50" customFormat="false" ht="28.35" hidden="false" customHeight="true" outlineLevel="0" collapsed="false">
      <c r="A50" s="13" t="s">
        <v>69</v>
      </c>
      <c r="B50" s="14" t="s">
        <v>70</v>
      </c>
      <c r="C50" s="15" t="s">
        <v>64</v>
      </c>
      <c r="D50" s="16" t="n">
        <v>44.99</v>
      </c>
      <c r="E50" s="31" t="n">
        <v>44.99</v>
      </c>
      <c r="F50" s="17" t="n">
        <v>41.99</v>
      </c>
      <c r="G50" s="17" t="n">
        <v>49.98</v>
      </c>
      <c r="H50" s="17" t="n">
        <v>41.9</v>
      </c>
      <c r="I50" s="17" t="n">
        <v>46.99</v>
      </c>
      <c r="J50" s="17" t="n">
        <v>44.99</v>
      </c>
      <c r="K50" s="17" t="n">
        <v>44.99</v>
      </c>
      <c r="L50" s="18" t="n">
        <f aca="false">MIN(D50:K50)</f>
        <v>41.9</v>
      </c>
      <c r="M50" s="18" t="n">
        <f aca="false">MAX(D50:K50)</f>
        <v>49.98</v>
      </c>
      <c r="N50" s="19" t="n">
        <f aca="false">M50/L50-1</f>
        <v>0.192840095465394</v>
      </c>
      <c r="O50" s="20" t="n">
        <f aca="false">AVERAGE(D50:K50)</f>
        <v>45.1025</v>
      </c>
    </row>
    <row r="51" customFormat="false" ht="28.35" hidden="false" customHeight="true" outlineLevel="0" collapsed="false">
      <c r="A51" s="13" t="s">
        <v>71</v>
      </c>
      <c r="B51" s="14" t="s">
        <v>72</v>
      </c>
      <c r="C51" s="15" t="s">
        <v>64</v>
      </c>
      <c r="D51" s="16" t="n">
        <v>44.99</v>
      </c>
      <c r="E51" s="31" t="n">
        <v>44.99</v>
      </c>
      <c r="F51" s="17" t="n">
        <v>44.99</v>
      </c>
      <c r="G51" s="17" t="n">
        <v>49.98</v>
      </c>
      <c r="H51" s="17" t="n">
        <v>41.9</v>
      </c>
      <c r="I51" s="17" t="n">
        <v>46.99</v>
      </c>
      <c r="J51" s="17" t="n">
        <v>44.99</v>
      </c>
      <c r="K51" s="17" t="n">
        <v>39.99</v>
      </c>
      <c r="L51" s="18" t="n">
        <f aca="false">MIN(D51:K51)</f>
        <v>39.99</v>
      </c>
      <c r="M51" s="18" t="n">
        <f aca="false">MAX(D51:K51)</f>
        <v>49.98</v>
      </c>
      <c r="N51" s="19" t="n">
        <f aca="false">M51/L51-1</f>
        <v>0.249812453113278</v>
      </c>
      <c r="O51" s="20" t="n">
        <f aca="false">AVERAGE(D51:K51)</f>
        <v>44.8525</v>
      </c>
    </row>
    <row r="52" customFormat="false" ht="28.35" hidden="false" customHeight="true" outlineLevel="0" collapsed="false">
      <c r="A52" s="13" t="s">
        <v>45</v>
      </c>
      <c r="B52" s="14" t="s">
        <v>25</v>
      </c>
      <c r="C52" s="15" t="s">
        <v>36</v>
      </c>
      <c r="D52" s="16" t="n">
        <v>56.9</v>
      </c>
      <c r="E52" s="31" t="n">
        <v>49.99</v>
      </c>
      <c r="F52" s="17" t="n">
        <v>52.9</v>
      </c>
      <c r="G52" s="17" t="n">
        <v>53.99</v>
      </c>
      <c r="H52" s="17" t="n">
        <v>57.9</v>
      </c>
      <c r="I52" s="17" t="s">
        <v>19</v>
      </c>
      <c r="J52" s="17" t="n">
        <v>65.9</v>
      </c>
      <c r="K52" s="17" t="n">
        <v>52.99</v>
      </c>
      <c r="L52" s="18" t="n">
        <f aca="false">MIN(D52:K52)</f>
        <v>49.99</v>
      </c>
      <c r="M52" s="18" t="n">
        <f aca="false">MAX(D52:K52)</f>
        <v>65.9</v>
      </c>
      <c r="N52" s="19" t="n">
        <f aca="false">M52/L52-1</f>
        <v>0.318263652730546</v>
      </c>
      <c r="O52" s="20" t="n">
        <f aca="false">AVERAGE(D52:K52)</f>
        <v>55.7957142857143</v>
      </c>
    </row>
    <row r="53" customFormat="false" ht="28.35" hidden="false" customHeight="true" outlineLevel="0" collapsed="false">
      <c r="A53" s="13" t="s">
        <v>46</v>
      </c>
      <c r="B53" s="14" t="s">
        <v>47</v>
      </c>
      <c r="C53" s="15" t="s">
        <v>36</v>
      </c>
      <c r="D53" s="16" t="n">
        <v>56.9</v>
      </c>
      <c r="E53" s="31" t="n">
        <v>49.99</v>
      </c>
      <c r="F53" s="17" t="n">
        <v>52.9</v>
      </c>
      <c r="G53" s="17" t="n">
        <v>53.99</v>
      </c>
      <c r="H53" s="17" t="n">
        <v>57.9</v>
      </c>
      <c r="I53" s="17" t="n">
        <v>61.99</v>
      </c>
      <c r="J53" s="17" t="s">
        <v>19</v>
      </c>
      <c r="K53" s="17" t="n">
        <v>49.99</v>
      </c>
      <c r="L53" s="18" t="n">
        <f aca="false">MIN(D53:K53)</f>
        <v>49.99</v>
      </c>
      <c r="M53" s="18" t="n">
        <f aca="false">MAX(D53:K53)</f>
        <v>61.99</v>
      </c>
      <c r="N53" s="19" t="n">
        <f aca="false">M53/L53-1</f>
        <v>0.24004800960192</v>
      </c>
      <c r="O53" s="20" t="n">
        <f aca="false">AVERAGE(D53:K53)</f>
        <v>54.8085714285714</v>
      </c>
    </row>
    <row r="54" customFormat="false" ht="28.35" hidden="false" customHeight="true" outlineLevel="0" collapsed="false">
      <c r="A54" s="13" t="s">
        <v>48</v>
      </c>
      <c r="B54" s="14" t="s">
        <v>49</v>
      </c>
      <c r="C54" s="15" t="s">
        <v>36</v>
      </c>
      <c r="D54" s="16" t="n">
        <v>56.9</v>
      </c>
      <c r="E54" s="31" t="n">
        <v>49.99</v>
      </c>
      <c r="F54" s="17" t="n">
        <v>52.9</v>
      </c>
      <c r="G54" s="17" t="n">
        <v>53.99</v>
      </c>
      <c r="H54" s="17" t="s">
        <v>19</v>
      </c>
      <c r="I54" s="17" t="n">
        <v>59.99</v>
      </c>
      <c r="J54" s="17" t="n">
        <v>65.9</v>
      </c>
      <c r="K54" s="17" t="n">
        <v>49.99</v>
      </c>
      <c r="L54" s="18" t="n">
        <f aca="false">MIN(D54:K54)</f>
        <v>49.99</v>
      </c>
      <c r="M54" s="18" t="n">
        <f aca="false">MAX(D54:K54)</f>
        <v>65.9</v>
      </c>
      <c r="N54" s="19" t="n">
        <f aca="false">M54/L54-1</f>
        <v>0.318263652730546</v>
      </c>
      <c r="O54" s="20" t="n">
        <f aca="false">AVERAGE(D54:K54)</f>
        <v>55.6657142857143</v>
      </c>
    </row>
    <row r="55" customFormat="false" ht="28.35" hidden="false" customHeight="true" outlineLevel="0" collapsed="false">
      <c r="A55" s="13" t="s">
        <v>62</v>
      </c>
      <c r="B55" s="14" t="s">
        <v>63</v>
      </c>
      <c r="C55" s="15" t="s">
        <v>64</v>
      </c>
      <c r="D55" s="16" t="n">
        <v>49.99</v>
      </c>
      <c r="E55" s="31" t="n">
        <v>49.99</v>
      </c>
      <c r="F55" s="17" t="n">
        <v>49.99</v>
      </c>
      <c r="G55" s="17" t="n">
        <v>54.99</v>
      </c>
      <c r="H55" s="17" t="n">
        <v>59.9</v>
      </c>
      <c r="I55" s="17" t="n">
        <v>51.99</v>
      </c>
      <c r="J55" s="17" t="n">
        <v>49.99</v>
      </c>
      <c r="K55" s="17" t="n">
        <v>44.99</v>
      </c>
      <c r="L55" s="18" t="n">
        <f aca="false">MIN(D55:K55)</f>
        <v>44.99</v>
      </c>
      <c r="M55" s="18" t="n">
        <f aca="false">MAX(D55:K55)</f>
        <v>59.9</v>
      </c>
      <c r="N55" s="19" t="n">
        <f aca="false">M55/L55-1</f>
        <v>0.33140697932874</v>
      </c>
      <c r="O55" s="20" t="n">
        <f aca="false">AVERAGE(D55:K55)</f>
        <v>51.47875</v>
      </c>
    </row>
    <row r="56" customFormat="false" ht="28.35" hidden="false" customHeight="true" outlineLevel="0" collapsed="false">
      <c r="A56" s="13" t="s">
        <v>75</v>
      </c>
      <c r="B56" s="14" t="s">
        <v>77</v>
      </c>
      <c r="C56" s="15" t="s">
        <v>64</v>
      </c>
      <c r="D56" s="16" t="n">
        <v>49.99</v>
      </c>
      <c r="E56" s="31" t="n">
        <v>49.99</v>
      </c>
      <c r="F56" s="17" t="n">
        <v>49.99</v>
      </c>
      <c r="G56" s="17" t="s">
        <v>19</v>
      </c>
      <c r="H56" s="17" t="s">
        <v>19</v>
      </c>
      <c r="I56" s="17" t="n">
        <v>51.99</v>
      </c>
      <c r="J56" s="17" t="n">
        <v>49.99</v>
      </c>
      <c r="K56" s="17" t="n">
        <v>44.99</v>
      </c>
      <c r="L56" s="18" t="n">
        <f aca="false">MIN(D56:K56)</f>
        <v>44.99</v>
      </c>
      <c r="M56" s="18" t="n">
        <f aca="false">MAX(D56:K56)</f>
        <v>51.99</v>
      </c>
      <c r="N56" s="19" t="n">
        <f aca="false">M56/L56-1</f>
        <v>0.155590131140253</v>
      </c>
      <c r="O56" s="20" t="n">
        <f aca="false">AVERAGE(D56:K56)</f>
        <v>49.49</v>
      </c>
    </row>
    <row r="57" customFormat="false" ht="28.35" hidden="false" customHeight="true" outlineLevel="0" collapsed="false">
      <c r="A57" s="13" t="s">
        <v>39</v>
      </c>
      <c r="B57" s="14" t="s">
        <v>40</v>
      </c>
      <c r="C57" s="15" t="s">
        <v>36</v>
      </c>
      <c r="D57" s="16" t="n">
        <v>67.99</v>
      </c>
      <c r="E57" s="31" t="n">
        <v>59.99</v>
      </c>
      <c r="F57" s="17" t="n">
        <v>62.9</v>
      </c>
      <c r="G57" s="17" t="n">
        <v>64.99</v>
      </c>
      <c r="H57" s="17" t="n">
        <v>64.9</v>
      </c>
      <c r="I57" s="17" t="n">
        <v>64.99</v>
      </c>
      <c r="J57" s="17" t="n">
        <v>65.9</v>
      </c>
      <c r="K57" s="17" t="n">
        <v>63.49</v>
      </c>
      <c r="L57" s="18" t="n">
        <f aca="false">MIN(D57:K57)</f>
        <v>59.99</v>
      </c>
      <c r="M57" s="18" t="n">
        <f aca="false">MAX(D57:K57)</f>
        <v>67.99</v>
      </c>
      <c r="N57" s="19" t="n">
        <f aca="false">M57/L57-1</f>
        <v>0.133355559259877</v>
      </c>
      <c r="O57" s="20" t="n">
        <f aca="false">AVERAGE(D57:K57)</f>
        <v>64.39375</v>
      </c>
    </row>
    <row r="58" customFormat="false" ht="28.35" hidden="false" customHeight="true" outlineLevel="0" collapsed="false">
      <c r="A58" s="13" t="s">
        <v>41</v>
      </c>
      <c r="B58" s="14" t="s">
        <v>42</v>
      </c>
      <c r="C58" s="15" t="s">
        <v>36</v>
      </c>
      <c r="D58" s="16" t="n">
        <v>62.99</v>
      </c>
      <c r="E58" s="31" t="n">
        <v>59.99</v>
      </c>
      <c r="F58" s="17" t="n">
        <v>62.9</v>
      </c>
      <c r="G58" s="17" t="s">
        <v>19</v>
      </c>
      <c r="H58" s="17" t="n">
        <v>69.5</v>
      </c>
      <c r="I58" s="17" t="n">
        <v>64.99</v>
      </c>
      <c r="J58" s="17" t="n">
        <v>75.9</v>
      </c>
      <c r="K58" s="17" t="n">
        <v>59.99</v>
      </c>
      <c r="L58" s="18" t="n">
        <f aca="false">MIN(D58:K58)</f>
        <v>59.99</v>
      </c>
      <c r="M58" s="18" t="n">
        <f aca="false">MAX(D58:K58)</f>
        <v>75.9</v>
      </c>
      <c r="N58" s="19" t="n">
        <f aca="false">M58/L58-1</f>
        <v>0.26521086847808</v>
      </c>
      <c r="O58" s="20" t="n">
        <f aca="false">AVERAGE(D58:K58)</f>
        <v>65.18</v>
      </c>
    </row>
    <row r="59" customFormat="false" ht="28.35" hidden="false" customHeight="true" outlineLevel="0" collapsed="false">
      <c r="A59" s="13" t="s">
        <v>57</v>
      </c>
      <c r="B59" s="14" t="s">
        <v>55</v>
      </c>
      <c r="C59" s="15" t="s">
        <v>56</v>
      </c>
      <c r="D59" s="16" t="s">
        <v>19</v>
      </c>
      <c r="E59" s="31" t="n">
        <v>59.99</v>
      </c>
      <c r="F59" s="17" t="n">
        <v>62.9</v>
      </c>
      <c r="G59" s="17" t="n">
        <v>64.99</v>
      </c>
      <c r="H59" s="17" t="n">
        <v>69.5</v>
      </c>
      <c r="I59" s="17" t="n">
        <v>69.99</v>
      </c>
      <c r="J59" s="17" t="n">
        <v>75.9</v>
      </c>
      <c r="K59" s="17" t="n">
        <v>53.99</v>
      </c>
      <c r="L59" s="18" t="n">
        <f aca="false">MIN(D59:K59)</f>
        <v>53.99</v>
      </c>
      <c r="M59" s="18" t="n">
        <f aca="false">MAX(D59:K59)</f>
        <v>75.9</v>
      </c>
      <c r="N59" s="19" t="n">
        <f aca="false">M59/L59-1</f>
        <v>0.405815891831821</v>
      </c>
      <c r="O59" s="20" t="n">
        <f aca="false">AVERAGE(D59:K59)</f>
        <v>65.3228571428572</v>
      </c>
    </row>
    <row r="60" customFormat="false" ht="28.35" hidden="false" customHeight="true" outlineLevel="0" collapsed="false">
      <c r="A60" s="13" t="s">
        <v>59</v>
      </c>
      <c r="B60" s="14" t="s">
        <v>55</v>
      </c>
      <c r="C60" s="15" t="s">
        <v>56</v>
      </c>
      <c r="D60" s="16" t="s">
        <v>19</v>
      </c>
      <c r="E60" s="30" t="n">
        <v>59.99</v>
      </c>
      <c r="F60" s="17" t="n">
        <v>62.9</v>
      </c>
      <c r="G60" s="17" t="n">
        <v>64.99</v>
      </c>
      <c r="H60" s="17" t="n">
        <v>69.5</v>
      </c>
      <c r="I60" s="17" t="n">
        <v>69.99</v>
      </c>
      <c r="J60" s="17" t="n">
        <v>75.9</v>
      </c>
      <c r="K60" s="17" t="n">
        <v>57.99</v>
      </c>
      <c r="L60" s="18" t="n">
        <f aca="false">MIN(D60:K60)</f>
        <v>57.99</v>
      </c>
      <c r="M60" s="18" t="n">
        <f aca="false">MAX(D60:K60)</f>
        <v>75.9</v>
      </c>
      <c r="N60" s="19" t="n">
        <f aca="false">M60/L60-1</f>
        <v>0.308846352819452</v>
      </c>
      <c r="O60" s="20" t="n">
        <f aca="false">AVERAGE(D60:K60)</f>
        <v>65.8942857142857</v>
      </c>
    </row>
    <row r="61" customFormat="false" ht="28.35" hidden="false" customHeight="true" outlineLevel="0" collapsed="false">
      <c r="A61" s="13" t="s">
        <v>75</v>
      </c>
      <c r="B61" s="14" t="s">
        <v>76</v>
      </c>
      <c r="C61" s="15" t="s">
        <v>64</v>
      </c>
      <c r="D61" s="16" t="n">
        <v>59.99</v>
      </c>
      <c r="E61" s="31" t="n">
        <v>59.99</v>
      </c>
      <c r="F61" s="17" t="n">
        <v>59.99</v>
      </c>
      <c r="G61" s="17" t="n">
        <v>67.99</v>
      </c>
      <c r="H61" s="17" t="n">
        <v>72.9</v>
      </c>
      <c r="I61" s="17" t="n">
        <v>62.99</v>
      </c>
      <c r="J61" s="17" t="n">
        <v>59.99</v>
      </c>
      <c r="K61" s="17" t="n">
        <v>59.99</v>
      </c>
      <c r="L61" s="18" t="n">
        <f aca="false">MIN(D61:K61)</f>
        <v>59.99</v>
      </c>
      <c r="M61" s="18" t="n">
        <f aca="false">MAX(D61:K61)</f>
        <v>72.9</v>
      </c>
      <c r="N61" s="19" t="n">
        <f aca="false">M61/L61-1</f>
        <v>0.215202533755626</v>
      </c>
      <c r="O61" s="20" t="n">
        <f aca="false">AVERAGE(D61:K61)</f>
        <v>62.97875</v>
      </c>
    </row>
    <row r="62" customFormat="false" ht="28.35" hidden="false" customHeight="true" outlineLevel="0" collapsed="false">
      <c r="A62" s="13" t="s">
        <v>80</v>
      </c>
      <c r="B62" s="14" t="s">
        <v>81</v>
      </c>
      <c r="C62" s="15" t="s">
        <v>64</v>
      </c>
      <c r="D62" s="16" t="n">
        <v>59.99</v>
      </c>
      <c r="E62" s="31" t="n">
        <v>59.99</v>
      </c>
      <c r="F62" s="17" t="n">
        <v>59.99</v>
      </c>
      <c r="G62" s="17" t="n">
        <v>67.99</v>
      </c>
      <c r="H62" s="17" t="n">
        <v>72.9</v>
      </c>
      <c r="I62" s="17" t="n">
        <v>62.99</v>
      </c>
      <c r="J62" s="17" t="n">
        <v>59.99</v>
      </c>
      <c r="K62" s="17" t="n">
        <v>59.99</v>
      </c>
      <c r="L62" s="18" t="n">
        <f aca="false">MIN(D62:K62)</f>
        <v>59.99</v>
      </c>
      <c r="M62" s="18" t="n">
        <f aca="false">MAX(D62:K62)</f>
        <v>72.9</v>
      </c>
      <c r="N62" s="19" t="n">
        <f aca="false">M62/L62-1</f>
        <v>0.215202533755626</v>
      </c>
      <c r="O62" s="20" t="n">
        <f aca="false">AVERAGE(D62:K62)</f>
        <v>62.97875</v>
      </c>
    </row>
    <row r="63" customFormat="false" ht="28.35" hidden="false" customHeight="true" outlineLevel="0" collapsed="false">
      <c r="A63" s="13" t="s">
        <v>73</v>
      </c>
      <c r="B63" s="14" t="s">
        <v>74</v>
      </c>
      <c r="C63" s="15" t="s">
        <v>64</v>
      </c>
      <c r="D63" s="16" t="n">
        <v>65.99</v>
      </c>
      <c r="E63" s="31" t="n">
        <v>65.99</v>
      </c>
      <c r="F63" s="17" t="n">
        <v>65.99</v>
      </c>
      <c r="G63" s="17" t="n">
        <v>69.98</v>
      </c>
      <c r="H63" s="17" t="n">
        <v>79.9</v>
      </c>
      <c r="I63" s="17" t="n">
        <v>68.99</v>
      </c>
      <c r="J63" s="17" t="n">
        <v>65.99</v>
      </c>
      <c r="K63" s="17" t="n">
        <v>65.99</v>
      </c>
      <c r="L63" s="18" t="n">
        <f aca="false">MIN(D63:K63)</f>
        <v>65.99</v>
      </c>
      <c r="M63" s="18" t="n">
        <f aca="false">MAX(D63:K63)</f>
        <v>79.9</v>
      </c>
      <c r="N63" s="19" t="n">
        <f aca="false">M63/L63-1</f>
        <v>0.210789513562661</v>
      </c>
      <c r="O63" s="20" t="n">
        <f aca="false">AVERAGE(D63:K63)</f>
        <v>68.6025</v>
      </c>
    </row>
    <row r="64" customFormat="false" ht="28.35" hidden="false" customHeight="true" outlineLevel="0" collapsed="false">
      <c r="A64" s="13" t="s">
        <v>87</v>
      </c>
      <c r="B64" s="14" t="s">
        <v>22</v>
      </c>
      <c r="C64" s="15" t="s">
        <v>88</v>
      </c>
      <c r="D64" s="16" t="s">
        <v>19</v>
      </c>
      <c r="E64" s="31" t="n">
        <v>68.99</v>
      </c>
      <c r="F64" s="17" t="n">
        <v>68.99</v>
      </c>
      <c r="G64" s="17" t="n">
        <v>62.98</v>
      </c>
      <c r="H64" s="17" t="n">
        <v>66.9</v>
      </c>
      <c r="I64" s="17" t="n">
        <v>68.49</v>
      </c>
      <c r="J64" s="17" t="s">
        <v>19</v>
      </c>
      <c r="K64" s="17" t="n">
        <v>61.99</v>
      </c>
      <c r="L64" s="18" t="n">
        <f aca="false">MIN(D64:K64)</f>
        <v>61.99</v>
      </c>
      <c r="M64" s="18" t="n">
        <f aca="false">MAX(D64:K64)</f>
        <v>68.99</v>
      </c>
      <c r="N64" s="19" t="n">
        <f aca="false">M64/L64-1</f>
        <v>0.112921438941765</v>
      </c>
      <c r="O64" s="20" t="n">
        <f aca="false">AVERAGE(D64:K64)</f>
        <v>66.39</v>
      </c>
    </row>
    <row r="65" customFormat="false" ht="28.35" hidden="false" customHeight="true" outlineLevel="0" collapsed="false">
      <c r="A65" s="13" t="s">
        <v>78</v>
      </c>
      <c r="B65" s="14" t="s">
        <v>79</v>
      </c>
      <c r="C65" s="15" t="s">
        <v>64</v>
      </c>
      <c r="D65" s="16" t="n">
        <v>71.99</v>
      </c>
      <c r="E65" s="31" t="n">
        <v>72.99</v>
      </c>
      <c r="F65" s="17" t="n">
        <v>71.99</v>
      </c>
      <c r="G65" s="17" t="n">
        <v>79.98</v>
      </c>
      <c r="H65" s="17" t="n">
        <v>71.9</v>
      </c>
      <c r="I65" s="17" t="n">
        <v>74.99</v>
      </c>
      <c r="J65" s="17" t="n">
        <v>71.99</v>
      </c>
      <c r="K65" s="17" t="n">
        <v>69.9</v>
      </c>
      <c r="L65" s="18" t="n">
        <f aca="false">MIN(D65:K65)</f>
        <v>69.9</v>
      </c>
      <c r="M65" s="18" t="n">
        <f aca="false">MAX(D65:K65)</f>
        <v>79.98</v>
      </c>
      <c r="N65" s="19" t="n">
        <f aca="false">M65/L65-1</f>
        <v>0.144206008583691</v>
      </c>
      <c r="O65" s="20" t="n">
        <f aca="false">AVERAGE(D65:K65)</f>
        <v>73.21625</v>
      </c>
    </row>
    <row r="66" customFormat="false" ht="28.35" hidden="false" customHeight="true" outlineLevel="0" collapsed="false">
      <c r="A66" s="13" t="s">
        <v>82</v>
      </c>
      <c r="B66" s="14" t="s">
        <v>79</v>
      </c>
      <c r="C66" s="15" t="s">
        <v>64</v>
      </c>
      <c r="D66" s="16" t="n">
        <v>71.99</v>
      </c>
      <c r="E66" s="31" t="n">
        <v>72.99</v>
      </c>
      <c r="F66" s="17" t="n">
        <v>71.99</v>
      </c>
      <c r="G66" s="17" t="n">
        <v>79.98</v>
      </c>
      <c r="H66" s="17" t="n">
        <v>71.9</v>
      </c>
      <c r="I66" s="17" t="n">
        <v>74.99</v>
      </c>
      <c r="J66" s="17" t="n">
        <v>71.99</v>
      </c>
      <c r="K66" s="17" t="n">
        <v>69.9</v>
      </c>
      <c r="L66" s="18" t="n">
        <f aca="false">MIN(D66:K66)</f>
        <v>69.9</v>
      </c>
      <c r="M66" s="18" t="n">
        <f aca="false">MAX(D66:K66)</f>
        <v>79.98</v>
      </c>
      <c r="N66" s="19" t="n">
        <f aca="false">M66/L66-1</f>
        <v>0.144206008583691</v>
      </c>
      <c r="O66" s="20" t="n">
        <f aca="false">AVERAGE(D66:K66)</f>
        <v>73.21625</v>
      </c>
    </row>
    <row r="67" customFormat="false" ht="28.35" hidden="false" customHeight="true" outlineLevel="0" collapsed="false">
      <c r="A67" s="13" t="s">
        <v>83</v>
      </c>
      <c r="B67" s="14" t="s">
        <v>79</v>
      </c>
      <c r="C67" s="15" t="s">
        <v>64</v>
      </c>
      <c r="D67" s="16" t="n">
        <v>71.99</v>
      </c>
      <c r="E67" s="31" t="n">
        <v>72.99</v>
      </c>
      <c r="F67" s="17" t="n">
        <v>71.99</v>
      </c>
      <c r="G67" s="17" t="n">
        <v>79.98</v>
      </c>
      <c r="H67" s="17" t="n">
        <v>71.9</v>
      </c>
      <c r="I67" s="17" t="n">
        <v>74.99</v>
      </c>
      <c r="J67" s="17" t="n">
        <v>71.99</v>
      </c>
      <c r="K67" s="17" t="n">
        <v>69.9</v>
      </c>
      <c r="L67" s="18" t="n">
        <f aca="false">MIN(D67:K67)</f>
        <v>69.9</v>
      </c>
      <c r="M67" s="18" t="n">
        <f aca="false">MAX(D67:K67)</f>
        <v>79.98</v>
      </c>
      <c r="N67" s="19" t="n">
        <f aca="false">M67/L67-1</f>
        <v>0.144206008583691</v>
      </c>
      <c r="O67" s="20" t="n">
        <f aca="false">AVERAGE(D67:K67)</f>
        <v>73.21625</v>
      </c>
    </row>
    <row r="68" customFormat="false" ht="28.35" hidden="false" customHeight="true" outlineLevel="0" collapsed="false">
      <c r="A68" s="13" t="s">
        <v>84</v>
      </c>
      <c r="B68" s="14" t="s">
        <v>85</v>
      </c>
      <c r="C68" s="15" t="s">
        <v>64</v>
      </c>
      <c r="D68" s="16" t="n">
        <v>79.99</v>
      </c>
      <c r="E68" s="31" t="n">
        <v>79.99</v>
      </c>
      <c r="F68" s="17" t="n">
        <v>79.99</v>
      </c>
      <c r="G68" s="17" t="n">
        <v>89.98</v>
      </c>
      <c r="H68" s="17" t="n">
        <v>96.9</v>
      </c>
      <c r="I68" s="17" t="n">
        <v>82.99</v>
      </c>
      <c r="J68" s="17" t="n">
        <v>79.99</v>
      </c>
      <c r="K68" s="17" t="n">
        <v>79.99</v>
      </c>
      <c r="L68" s="18" t="n">
        <f aca="false">MIN(D68:K68)</f>
        <v>79.99</v>
      </c>
      <c r="M68" s="18" t="n">
        <f aca="false">MAX(D68:K68)</f>
        <v>96.9</v>
      </c>
      <c r="N68" s="19" t="n">
        <f aca="false">M68/L68-1</f>
        <v>0.211401425178147</v>
      </c>
      <c r="O68" s="20" t="n">
        <f aca="false">AVERAGE(D68:K68)</f>
        <v>83.7275</v>
      </c>
    </row>
    <row r="69" customFormat="false" ht="28.35" hidden="false" customHeight="true" outlineLevel="0" collapsed="false">
      <c r="A69" s="13" t="s">
        <v>86</v>
      </c>
      <c r="B69" s="14" t="s">
        <v>85</v>
      </c>
      <c r="C69" s="15" t="s">
        <v>64</v>
      </c>
      <c r="D69" s="16" t="n">
        <v>79.99</v>
      </c>
      <c r="E69" s="30" t="n">
        <v>79.99</v>
      </c>
      <c r="F69" s="17" t="n">
        <v>79.99</v>
      </c>
      <c r="G69" s="17" t="n">
        <v>89.98</v>
      </c>
      <c r="H69" s="17" t="n">
        <v>96.9</v>
      </c>
      <c r="I69" s="17" t="n">
        <v>82.99</v>
      </c>
      <c r="J69" s="17" t="n">
        <v>79.99</v>
      </c>
      <c r="K69" s="17" t="n">
        <v>79.99</v>
      </c>
      <c r="L69" s="18" t="n">
        <f aca="false">MIN(D69:K69)</f>
        <v>79.99</v>
      </c>
      <c r="M69" s="18" t="n">
        <f aca="false">MAX(D69:K69)</f>
        <v>96.9</v>
      </c>
      <c r="N69" s="19" t="n">
        <f aca="false">M69/L69-1</f>
        <v>0.211401425178147</v>
      </c>
      <c r="O69" s="20" t="n">
        <f aca="false">AVERAGE(D69:K69)</f>
        <v>83.7275</v>
      </c>
    </row>
    <row r="70" customFormat="false" ht="28.35" hidden="false" customHeight="true" outlineLevel="0" collapsed="false">
      <c r="A70" s="13" t="s">
        <v>65</v>
      </c>
      <c r="B70" s="14" t="s">
        <v>66</v>
      </c>
      <c r="C70" s="15" t="s">
        <v>64</v>
      </c>
      <c r="D70" s="16" t="n">
        <v>94.99</v>
      </c>
      <c r="E70" s="31" t="n">
        <v>94.99</v>
      </c>
      <c r="F70" s="17" t="n">
        <v>94.99</v>
      </c>
      <c r="G70" s="17" t="n">
        <v>99.98</v>
      </c>
      <c r="H70" s="17" t="n">
        <v>115.9</v>
      </c>
      <c r="I70" s="17" t="n">
        <v>98.99</v>
      </c>
      <c r="J70" s="17" t="n">
        <v>94.99</v>
      </c>
      <c r="K70" s="17" t="n">
        <v>94.99</v>
      </c>
      <c r="L70" s="18" t="n">
        <f aca="false">MIN(D70:K70)</f>
        <v>94.99</v>
      </c>
      <c r="M70" s="18" t="n">
        <f aca="false">MAX(D70:K70)</f>
        <v>115.9</v>
      </c>
      <c r="N70" s="19" t="n">
        <f aca="false">M70/L70-1</f>
        <v>0.22012843457206</v>
      </c>
      <c r="O70" s="20" t="n">
        <f aca="false">AVERAGE(D70:K70)</f>
        <v>98.7275</v>
      </c>
    </row>
    <row r="71" customFormat="false" ht="28.35" hidden="false" customHeight="true" outlineLevel="0" collapsed="false">
      <c r="A71" s="13" t="s">
        <v>67</v>
      </c>
      <c r="B71" s="14" t="s">
        <v>68</v>
      </c>
      <c r="C71" s="15" t="s">
        <v>64</v>
      </c>
      <c r="D71" s="16" t="n">
        <v>94.99</v>
      </c>
      <c r="E71" s="31" t="n">
        <v>94.99</v>
      </c>
      <c r="F71" s="17" t="n">
        <v>94.99</v>
      </c>
      <c r="G71" s="17" t="n">
        <v>99.98</v>
      </c>
      <c r="H71" s="17" t="n">
        <v>115.9</v>
      </c>
      <c r="I71" s="17" t="n">
        <v>98.99</v>
      </c>
      <c r="J71" s="17" t="n">
        <v>94.99</v>
      </c>
      <c r="K71" s="17" t="n">
        <v>94.99</v>
      </c>
      <c r="L71" s="18" t="n">
        <f aca="false">MIN(D71:K71)</f>
        <v>94.99</v>
      </c>
      <c r="M71" s="18" t="n">
        <f aca="false">MAX(D71:K71)</f>
        <v>115.9</v>
      </c>
      <c r="N71" s="19" t="n">
        <f aca="false">M71/L71-1</f>
        <v>0.22012843457206</v>
      </c>
      <c r="O71" s="20" t="n">
        <f aca="false">AVERAGE(D71:K71)</f>
        <v>98.7275</v>
      </c>
    </row>
    <row r="72" customFormat="false" ht="28.35" hidden="false" customHeight="true" outlineLevel="0" collapsed="false">
      <c r="A72" s="13" t="s">
        <v>16</v>
      </c>
      <c r="B72" s="14" t="s">
        <v>17</v>
      </c>
      <c r="C72" s="15" t="s">
        <v>18</v>
      </c>
      <c r="D72" s="16" t="s">
        <v>19</v>
      </c>
      <c r="E72" s="31" t="s">
        <v>19</v>
      </c>
      <c r="F72" s="17" t="s">
        <v>19</v>
      </c>
      <c r="G72" s="17" t="n">
        <v>35.99</v>
      </c>
      <c r="H72" s="17" t="s">
        <v>19</v>
      </c>
      <c r="I72" s="17" t="n">
        <v>39.99</v>
      </c>
      <c r="J72" s="17" t="n">
        <v>30.98</v>
      </c>
      <c r="K72" s="17" t="n">
        <v>35.99</v>
      </c>
      <c r="L72" s="18" t="n">
        <f aca="false">MIN(D72:K72)</f>
        <v>30.98</v>
      </c>
      <c r="M72" s="18" t="n">
        <f aca="false">MAX(D72:K72)</f>
        <v>39.99</v>
      </c>
      <c r="N72" s="19" t="n">
        <f aca="false">M72/L72-1</f>
        <v>0.29083279535184</v>
      </c>
      <c r="O72" s="20" t="n">
        <f aca="false">AVERAGE(D72:K72)</f>
        <v>35.7375</v>
      </c>
    </row>
    <row r="73" customFormat="false" ht="28.35" hidden="false" customHeight="true" outlineLevel="0" collapsed="false">
      <c r="A73" s="13" t="s">
        <v>20</v>
      </c>
      <c r="B73" s="14" t="s">
        <v>17</v>
      </c>
      <c r="C73" s="15" t="s">
        <v>18</v>
      </c>
      <c r="D73" s="16" t="n">
        <v>35.99</v>
      </c>
      <c r="E73" s="31" t="s">
        <v>19</v>
      </c>
      <c r="F73" s="17" t="s">
        <v>19</v>
      </c>
      <c r="G73" s="17" t="s">
        <v>19</v>
      </c>
      <c r="H73" s="17" t="s">
        <v>19</v>
      </c>
      <c r="I73" s="17" t="n">
        <v>39.99</v>
      </c>
      <c r="J73" s="17" t="n">
        <v>30.98</v>
      </c>
      <c r="K73" s="17" t="n">
        <v>35.99</v>
      </c>
      <c r="L73" s="18" t="n">
        <f aca="false">MIN(D73:K73)</f>
        <v>30.98</v>
      </c>
      <c r="M73" s="18" t="n">
        <f aca="false">MAX(D73:K73)</f>
        <v>39.99</v>
      </c>
      <c r="N73" s="19" t="n">
        <f aca="false">M73/L73-1</f>
        <v>0.29083279535184</v>
      </c>
      <c r="O73" s="20" t="n">
        <f aca="false">AVERAGE(D73:K73)</f>
        <v>35.7375</v>
      </c>
    </row>
    <row r="74" customFormat="false" ht="28.35" hidden="false" customHeight="true" outlineLevel="0" collapsed="false">
      <c r="A74" s="13" t="s">
        <v>21</v>
      </c>
      <c r="B74" s="14" t="s">
        <v>22</v>
      </c>
      <c r="C74" s="15" t="s">
        <v>18</v>
      </c>
      <c r="D74" s="16" t="n">
        <v>65.99</v>
      </c>
      <c r="E74" s="31" t="s">
        <v>19</v>
      </c>
      <c r="F74" s="17" t="n">
        <v>65.99</v>
      </c>
      <c r="G74" s="17" t="n">
        <v>64.99</v>
      </c>
      <c r="H74" s="17" t="s">
        <v>19</v>
      </c>
      <c r="I74" s="17" t="n">
        <v>69.99</v>
      </c>
      <c r="J74" s="17" t="n">
        <v>56.98</v>
      </c>
      <c r="K74" s="17" t="n">
        <v>65.99</v>
      </c>
      <c r="L74" s="18" t="n">
        <f aca="false">MIN(D74:K74)</f>
        <v>56.98</v>
      </c>
      <c r="M74" s="18" t="n">
        <f aca="false">MAX(D74:K74)</f>
        <v>69.99</v>
      </c>
      <c r="N74" s="19" t="n">
        <f aca="false">M74/L74-1</f>
        <v>0.228325728325728</v>
      </c>
      <c r="O74" s="20" t="n">
        <f aca="false">AVERAGE(D74:K74)</f>
        <v>64.9883333333333</v>
      </c>
    </row>
    <row r="75" customFormat="false" ht="28.35" hidden="false" customHeight="true" outlineLevel="0" collapsed="false">
      <c r="A75" s="13" t="s">
        <v>23</v>
      </c>
      <c r="B75" s="14" t="s">
        <v>22</v>
      </c>
      <c r="C75" s="15" t="s">
        <v>18</v>
      </c>
      <c r="D75" s="16" t="n">
        <v>65.99</v>
      </c>
      <c r="E75" s="31" t="s">
        <v>19</v>
      </c>
      <c r="F75" s="17" t="n">
        <v>65.99</v>
      </c>
      <c r="G75" s="17" t="n">
        <v>64.99</v>
      </c>
      <c r="H75" s="17" t="s">
        <v>19</v>
      </c>
      <c r="I75" s="17" t="n">
        <v>69.99</v>
      </c>
      <c r="J75" s="17" t="n">
        <v>59.98</v>
      </c>
      <c r="K75" s="17" t="n">
        <v>65.99</v>
      </c>
      <c r="L75" s="18" t="n">
        <f aca="false">MIN(D75:K75)</f>
        <v>59.98</v>
      </c>
      <c r="M75" s="18" t="n">
        <f aca="false">MAX(D75:K75)</f>
        <v>69.99</v>
      </c>
      <c r="N75" s="19" t="n">
        <f aca="false">M75/L75-1</f>
        <v>0.166888962987662</v>
      </c>
      <c r="O75" s="20" t="n">
        <f aca="false">AVERAGE(D75:K75)</f>
        <v>65.4883333333333</v>
      </c>
    </row>
    <row r="76" customFormat="false" ht="28.35" hidden="false" customHeight="true" outlineLevel="0" collapsed="false">
      <c r="A76" s="13" t="s">
        <v>24</v>
      </c>
      <c r="B76" s="14" t="s">
        <v>25</v>
      </c>
      <c r="C76" s="15" t="s">
        <v>18</v>
      </c>
      <c r="D76" s="16" t="n">
        <v>39.99</v>
      </c>
      <c r="E76" s="31" t="s">
        <v>19</v>
      </c>
      <c r="F76" s="17" t="s">
        <v>19</v>
      </c>
      <c r="G76" s="17" t="n">
        <v>39.98</v>
      </c>
      <c r="H76" s="17" t="s">
        <v>19</v>
      </c>
      <c r="I76" s="17" t="s">
        <v>19</v>
      </c>
      <c r="J76" s="17" t="n">
        <v>34.98</v>
      </c>
      <c r="K76" s="17" t="n">
        <v>39.99</v>
      </c>
      <c r="L76" s="18" t="n">
        <f aca="false">MIN(D76:K76)</f>
        <v>34.98</v>
      </c>
      <c r="M76" s="18" t="n">
        <f aca="false">MAX(D76:K76)</f>
        <v>39.99</v>
      </c>
      <c r="N76" s="19" t="n">
        <f aca="false">M76/L76-1</f>
        <v>0.143224699828474</v>
      </c>
      <c r="O76" s="20" t="n">
        <f aca="false">AVERAGE(D76:K76)</f>
        <v>38.735</v>
      </c>
    </row>
    <row r="77" customFormat="false" ht="28.35" hidden="false" customHeight="true" outlineLevel="0" collapsed="false">
      <c r="A77" s="13" t="s">
        <v>26</v>
      </c>
      <c r="B77" s="14" t="s">
        <v>27</v>
      </c>
      <c r="C77" s="15" t="s">
        <v>18</v>
      </c>
      <c r="D77" s="16" t="s">
        <v>19</v>
      </c>
      <c r="E77" s="31" t="s">
        <v>19</v>
      </c>
      <c r="F77" s="17" t="s">
        <v>19</v>
      </c>
      <c r="G77" s="17" t="s">
        <v>19</v>
      </c>
      <c r="H77" s="17" t="s">
        <v>19</v>
      </c>
      <c r="I77" s="17" t="n">
        <v>49.99</v>
      </c>
      <c r="J77" s="17" t="n">
        <v>36.99</v>
      </c>
      <c r="K77" s="17" t="n">
        <v>35.99</v>
      </c>
      <c r="L77" s="18" t="n">
        <f aca="false">MIN(D77:K77)</f>
        <v>35.99</v>
      </c>
      <c r="M77" s="18" t="n">
        <f aca="false">MAX(D77:K77)</f>
        <v>49.99</v>
      </c>
      <c r="N77" s="19" t="n">
        <f aca="false">M77/L77-1</f>
        <v>0.388996943595443</v>
      </c>
      <c r="O77" s="20" t="n">
        <f aca="false">AVERAGE(D77:K77)</f>
        <v>40.99</v>
      </c>
    </row>
    <row r="78" customFormat="false" ht="28.35" hidden="false" customHeight="true" outlineLevel="0" collapsed="false">
      <c r="A78" s="13" t="s">
        <v>28</v>
      </c>
      <c r="B78" s="14" t="s">
        <v>27</v>
      </c>
      <c r="C78" s="15" t="s">
        <v>18</v>
      </c>
      <c r="D78" s="16" t="n">
        <v>35.99</v>
      </c>
      <c r="E78" s="31" t="s">
        <v>19</v>
      </c>
      <c r="F78" s="17" t="n">
        <v>35.99</v>
      </c>
      <c r="G78" s="17" t="s">
        <v>19</v>
      </c>
      <c r="H78" s="17" t="s">
        <v>19</v>
      </c>
      <c r="I78" s="17" t="n">
        <v>39.99</v>
      </c>
      <c r="J78" s="17" t="n">
        <v>30.99</v>
      </c>
      <c r="K78" s="17" t="n">
        <v>35.99</v>
      </c>
      <c r="L78" s="18" t="n">
        <f aca="false">MIN(D78:K78)</f>
        <v>30.99</v>
      </c>
      <c r="M78" s="18" t="n">
        <f aca="false">MAX(D78:K78)</f>
        <v>39.99</v>
      </c>
      <c r="N78" s="19" t="n">
        <f aca="false">M78/L78-1</f>
        <v>0.290416263310745</v>
      </c>
      <c r="O78" s="20" t="n">
        <f aca="false">AVERAGE(D78:K78)</f>
        <v>35.79</v>
      </c>
    </row>
    <row r="79" customFormat="false" ht="28.35" hidden="false" customHeight="true" outlineLevel="0" collapsed="false">
      <c r="A79" s="13" t="s">
        <v>29</v>
      </c>
      <c r="B79" s="14" t="s">
        <v>22</v>
      </c>
      <c r="C79" s="15" t="s">
        <v>18</v>
      </c>
      <c r="D79" s="16" t="n">
        <v>94.99</v>
      </c>
      <c r="E79" s="31" t="s">
        <v>19</v>
      </c>
      <c r="F79" s="17" t="n">
        <v>94.99</v>
      </c>
      <c r="G79" s="17" t="n">
        <v>92.99</v>
      </c>
      <c r="H79" s="17" t="s">
        <v>19</v>
      </c>
      <c r="I79" s="17" t="n">
        <v>89.99</v>
      </c>
      <c r="J79" s="17" t="n">
        <v>79.99</v>
      </c>
      <c r="K79" s="17" t="n">
        <v>94.99</v>
      </c>
      <c r="L79" s="18" t="n">
        <f aca="false">MIN(D79:K79)</f>
        <v>79.99</v>
      </c>
      <c r="M79" s="18" t="n">
        <f aca="false">MAX(D79:K79)</f>
        <v>94.99</v>
      </c>
      <c r="N79" s="19" t="n">
        <f aca="false">M79/L79-1</f>
        <v>0.187523440430054</v>
      </c>
      <c r="O79" s="20" t="n">
        <f aca="false">AVERAGE(D79:K79)</f>
        <v>91.3233333333333</v>
      </c>
    </row>
    <row r="80" customFormat="false" ht="28.35" hidden="false" customHeight="true" outlineLevel="0" collapsed="false">
      <c r="A80" s="13" t="s">
        <v>30</v>
      </c>
      <c r="B80" s="14" t="s">
        <v>27</v>
      </c>
      <c r="C80" s="15" t="s">
        <v>18</v>
      </c>
      <c r="D80" s="16" t="n">
        <v>35.99</v>
      </c>
      <c r="E80" s="31" t="s">
        <v>19</v>
      </c>
      <c r="F80" s="17" t="n">
        <v>35.99</v>
      </c>
      <c r="G80" s="17" t="n">
        <v>35.99</v>
      </c>
      <c r="H80" s="17" t="s">
        <v>19</v>
      </c>
      <c r="I80" s="17" t="n">
        <v>39.99</v>
      </c>
      <c r="J80" s="17" t="n">
        <v>30.99</v>
      </c>
      <c r="K80" s="17" t="n">
        <v>35.99</v>
      </c>
      <c r="L80" s="18" t="n">
        <f aca="false">MIN(D80:K80)</f>
        <v>30.99</v>
      </c>
      <c r="M80" s="18" t="n">
        <f aca="false">MAX(D80:K80)</f>
        <v>39.99</v>
      </c>
      <c r="N80" s="19" t="n">
        <f aca="false">M80/L80-1</f>
        <v>0.290416263310745</v>
      </c>
      <c r="O80" s="20" t="n">
        <f aca="false">AVERAGE(D80:K80)</f>
        <v>35.8233333333333</v>
      </c>
    </row>
    <row r="81" customFormat="false" ht="28.35" hidden="false" customHeight="true" outlineLevel="0" collapsed="false">
      <c r="A81" s="13" t="s">
        <v>31</v>
      </c>
      <c r="B81" s="14" t="s">
        <v>27</v>
      </c>
      <c r="C81" s="15" t="s">
        <v>18</v>
      </c>
      <c r="D81" s="16" t="s">
        <v>19</v>
      </c>
      <c r="E81" s="31" t="s">
        <v>19</v>
      </c>
      <c r="F81" s="17" t="s">
        <v>19</v>
      </c>
      <c r="G81" s="17" t="s">
        <v>19</v>
      </c>
      <c r="H81" s="17" t="s">
        <v>19</v>
      </c>
      <c r="I81" s="17" t="n">
        <v>39.99</v>
      </c>
      <c r="J81" s="17" t="n">
        <v>25.98</v>
      </c>
      <c r="K81" s="17" t="n">
        <v>29.39</v>
      </c>
      <c r="L81" s="18" t="n">
        <f aca="false">MIN(D81:K81)</f>
        <v>25.98</v>
      </c>
      <c r="M81" s="18" t="n">
        <f aca="false">MAX(D81:K81)</f>
        <v>39.99</v>
      </c>
      <c r="N81" s="19" t="n">
        <f aca="false">M81/L81-1</f>
        <v>0.539260969976905</v>
      </c>
      <c r="O81" s="20" t="n">
        <f aca="false">AVERAGE(D81:K81)</f>
        <v>31.7866666666667</v>
      </c>
    </row>
    <row r="82" customFormat="false" ht="28.35" hidden="false" customHeight="true" outlineLevel="0" collapsed="false">
      <c r="A82" s="13" t="s">
        <v>32</v>
      </c>
      <c r="B82" s="14" t="s">
        <v>27</v>
      </c>
      <c r="C82" s="15" t="s">
        <v>18</v>
      </c>
      <c r="D82" s="16" t="n">
        <v>39.99</v>
      </c>
      <c r="E82" s="31" t="s">
        <v>19</v>
      </c>
      <c r="F82" s="17" t="n">
        <v>39.99</v>
      </c>
      <c r="G82" s="17" t="n">
        <v>39.98</v>
      </c>
      <c r="H82" s="17" t="s">
        <v>19</v>
      </c>
      <c r="I82" s="17" t="n">
        <v>49.99</v>
      </c>
      <c r="J82" s="17" t="n">
        <v>36.99</v>
      </c>
      <c r="K82" s="17" t="n">
        <v>39.99</v>
      </c>
      <c r="L82" s="18" t="n">
        <f aca="false">MIN(D82:K82)</f>
        <v>36.99</v>
      </c>
      <c r="M82" s="18" t="n">
        <f aca="false">MAX(D82:K82)</f>
        <v>49.99</v>
      </c>
      <c r="N82" s="19" t="n">
        <f aca="false">M82/L82-1</f>
        <v>0.351446336847797</v>
      </c>
      <c r="O82" s="20" t="n">
        <f aca="false">AVERAGE(D82:K82)</f>
        <v>41.155</v>
      </c>
    </row>
    <row r="83" customFormat="false" ht="28.35" hidden="false" customHeight="true" outlineLevel="0" collapsed="false">
      <c r="A83" s="13" t="s">
        <v>33</v>
      </c>
      <c r="B83" s="14" t="s">
        <v>22</v>
      </c>
      <c r="C83" s="15" t="s">
        <v>18</v>
      </c>
      <c r="D83" s="16" t="n">
        <v>65.99</v>
      </c>
      <c r="E83" s="31" t="s">
        <v>19</v>
      </c>
      <c r="F83" s="17" t="n">
        <v>65.99</v>
      </c>
      <c r="G83" s="17" t="n">
        <v>64.99</v>
      </c>
      <c r="H83" s="17" t="s">
        <v>19</v>
      </c>
      <c r="I83" s="17" t="s">
        <v>19</v>
      </c>
      <c r="J83" s="17" t="n">
        <v>59.98</v>
      </c>
      <c r="K83" s="17" t="n">
        <v>65.99</v>
      </c>
      <c r="L83" s="18" t="n">
        <f aca="false">MIN(D83:K83)</f>
        <v>59.98</v>
      </c>
      <c r="M83" s="18" t="n">
        <f aca="false">MAX(D83:K83)</f>
        <v>65.99</v>
      </c>
      <c r="N83" s="19" t="n">
        <f aca="false">M83/L83-1</f>
        <v>0.100200066688896</v>
      </c>
      <c r="O83" s="20" t="n">
        <f aca="false">AVERAGE(D83:K83)</f>
        <v>64.588</v>
      </c>
    </row>
    <row r="84" customFormat="false" ht="28.35" hidden="false" customHeight="true" outlineLevel="0" collapsed="false">
      <c r="A84" s="13" t="s">
        <v>37</v>
      </c>
      <c r="B84" s="14" t="s">
        <v>38</v>
      </c>
      <c r="C84" s="15" t="s">
        <v>36</v>
      </c>
      <c r="D84" s="16" t="s">
        <v>19</v>
      </c>
      <c r="E84" s="31" t="s">
        <v>19</v>
      </c>
      <c r="F84" s="17" t="s">
        <v>19</v>
      </c>
      <c r="G84" s="17" t="n">
        <v>64.99</v>
      </c>
      <c r="H84" s="17" t="n">
        <v>69.5</v>
      </c>
      <c r="I84" s="17" t="n">
        <v>69.99</v>
      </c>
      <c r="J84" s="17" t="n">
        <v>65.9</v>
      </c>
      <c r="K84" s="17" t="s">
        <v>19</v>
      </c>
      <c r="L84" s="18" t="n">
        <f aca="false">MIN(D84:K84)</f>
        <v>64.99</v>
      </c>
      <c r="M84" s="18" t="n">
        <f aca="false">MAX(D84:K84)</f>
        <v>69.99</v>
      </c>
      <c r="N84" s="19" t="n">
        <f aca="false">M84/L84-1</f>
        <v>0.0769349130635482</v>
      </c>
      <c r="O84" s="20" t="n">
        <f aca="false">AVERAGE(D84:K84)</f>
        <v>67.595</v>
      </c>
    </row>
    <row r="85" customFormat="false" ht="28.35" hidden="false" customHeight="true" outlineLevel="0" collapsed="false">
      <c r="A85" s="13" t="s">
        <v>52</v>
      </c>
      <c r="B85" s="14" t="s">
        <v>53</v>
      </c>
      <c r="C85" s="15" t="s">
        <v>36</v>
      </c>
      <c r="D85" s="16" t="n">
        <v>45.9</v>
      </c>
      <c r="E85" s="31" t="s">
        <v>19</v>
      </c>
      <c r="F85" s="17" t="n">
        <v>41.9</v>
      </c>
      <c r="G85" s="17" t="s">
        <v>19</v>
      </c>
      <c r="H85" s="17" t="n">
        <v>46.5</v>
      </c>
      <c r="I85" s="17" t="n">
        <v>44.99</v>
      </c>
      <c r="J85" s="17" t="s">
        <v>19</v>
      </c>
      <c r="K85" s="17" t="n">
        <v>39.99</v>
      </c>
      <c r="L85" s="18" t="n">
        <f aca="false">MIN(D85:K85)</f>
        <v>39.99</v>
      </c>
      <c r="M85" s="18" t="n">
        <f aca="false">MAX(D85:K85)</f>
        <v>46.5</v>
      </c>
      <c r="N85" s="19" t="n">
        <f aca="false">M85/L85-1</f>
        <v>0.162790697674418</v>
      </c>
      <c r="O85" s="20" t="n">
        <f aca="false">AVERAGE(D85:K85)</f>
        <v>43.856</v>
      </c>
    </row>
    <row r="86" customFormat="false" ht="28.35" hidden="false" customHeight="true" outlineLevel="0" collapsed="false">
      <c r="A86" s="13" t="s">
        <v>54</v>
      </c>
      <c r="B86" s="14" t="s">
        <v>55</v>
      </c>
      <c r="C86" s="15" t="s">
        <v>56</v>
      </c>
      <c r="D86" s="16" t="s">
        <v>19</v>
      </c>
      <c r="E86" s="31" t="s">
        <v>19</v>
      </c>
      <c r="F86" s="17" t="n">
        <v>62.9</v>
      </c>
      <c r="G86" s="17" t="n">
        <v>64.99</v>
      </c>
      <c r="H86" s="17" t="s">
        <v>19</v>
      </c>
      <c r="I86" s="17" t="n">
        <v>69.99</v>
      </c>
      <c r="J86" s="17" t="n">
        <v>75.9</v>
      </c>
      <c r="K86" s="17" t="n">
        <v>57.99</v>
      </c>
      <c r="L86" s="18" t="n">
        <f aca="false">MIN(D86:K86)</f>
        <v>57.99</v>
      </c>
      <c r="M86" s="18" t="n">
        <f aca="false">MAX(D86:K86)</f>
        <v>75.9</v>
      </c>
      <c r="N86" s="19" t="n">
        <f aca="false">M86/L86-1</f>
        <v>0.308846352819452</v>
      </c>
      <c r="O86" s="20" t="n">
        <f aca="false">AVERAGE(D86:K86)</f>
        <v>66.354</v>
      </c>
    </row>
    <row r="87" customFormat="false" ht="28.35" hidden="false" customHeight="true" outlineLevel="0" collapsed="false">
      <c r="A87" s="13" t="s">
        <v>60</v>
      </c>
      <c r="B87" s="14" t="s">
        <v>61</v>
      </c>
      <c r="C87" s="15" t="s">
        <v>56</v>
      </c>
      <c r="D87" s="16" t="s">
        <v>19</v>
      </c>
      <c r="E87" s="31" t="s">
        <v>19</v>
      </c>
      <c r="F87" s="17" t="n">
        <v>41.9</v>
      </c>
      <c r="G87" s="17" t="n">
        <v>42.99</v>
      </c>
      <c r="H87" s="17" t="n">
        <v>46.5</v>
      </c>
      <c r="I87" s="17" t="n">
        <v>44.99</v>
      </c>
      <c r="J87" s="17" t="n">
        <v>55.9</v>
      </c>
      <c r="K87" s="17" t="n">
        <v>42.39</v>
      </c>
      <c r="L87" s="18" t="n">
        <f aca="false">MIN(D87:K87)</f>
        <v>41.9</v>
      </c>
      <c r="M87" s="18" t="n">
        <f aca="false">MAX(D87:K87)</f>
        <v>55.9</v>
      </c>
      <c r="N87" s="19" t="n">
        <f aca="false">M87/L87-1</f>
        <v>0.334128878281623</v>
      </c>
      <c r="O87" s="20" t="n">
        <f aca="false">AVERAGE(D87:K87)</f>
        <v>45.7783333333333</v>
      </c>
    </row>
    <row r="88" customFormat="false" ht="28.35" hidden="false" customHeight="true" outlineLevel="0" collapsed="false">
      <c r="A88" s="13" t="s">
        <v>89</v>
      </c>
      <c r="B88" s="14" t="s">
        <v>17</v>
      </c>
      <c r="C88" s="15" t="s">
        <v>88</v>
      </c>
      <c r="D88" s="16" t="n">
        <v>87.99</v>
      </c>
      <c r="E88" s="31" t="s">
        <v>19</v>
      </c>
      <c r="F88" s="17" t="n">
        <v>88.5</v>
      </c>
      <c r="G88" s="17" t="n">
        <v>78.99</v>
      </c>
      <c r="H88" s="17" t="n">
        <v>84.5</v>
      </c>
      <c r="I88" s="17" t="n">
        <v>87.99</v>
      </c>
      <c r="J88" s="17" t="s">
        <v>19</v>
      </c>
      <c r="K88" s="17" t="n">
        <v>88.49</v>
      </c>
      <c r="L88" s="18" t="n">
        <f aca="false">MIN(D88:K88)</f>
        <v>78.99</v>
      </c>
      <c r="M88" s="18" t="n">
        <f aca="false">MAX(D88:K88)</f>
        <v>88.5</v>
      </c>
      <c r="N88" s="19" t="n">
        <f aca="false">M88/L88-1</f>
        <v>0.120394986707178</v>
      </c>
      <c r="O88" s="20" t="n">
        <f aca="false">AVERAGE(D88:K88)</f>
        <v>86.0766666666667</v>
      </c>
    </row>
    <row r="89" customFormat="false" ht="28.35" hidden="false" customHeight="true" outlineLevel="0" collapsed="false">
      <c r="A89" s="13" t="s">
        <v>90</v>
      </c>
      <c r="B89" s="14" t="s">
        <v>17</v>
      </c>
      <c r="C89" s="15" t="s">
        <v>88</v>
      </c>
      <c r="D89" s="16" t="n">
        <v>87.99</v>
      </c>
      <c r="E89" s="31" t="s">
        <v>19</v>
      </c>
      <c r="F89" s="17" t="s">
        <v>19</v>
      </c>
      <c r="G89" s="17" t="s">
        <v>19</v>
      </c>
      <c r="H89" s="17" t="n">
        <v>84.5</v>
      </c>
      <c r="I89" s="17" t="n">
        <v>87.99</v>
      </c>
      <c r="J89" s="17" t="s">
        <v>19</v>
      </c>
      <c r="K89" s="17" t="n">
        <v>88.49</v>
      </c>
      <c r="L89" s="18" t="n">
        <f aca="false">MIN(D89:K89)</f>
        <v>84.5</v>
      </c>
      <c r="M89" s="18" t="n">
        <f aca="false">MAX(D89:K89)</f>
        <v>88.49</v>
      </c>
      <c r="N89" s="19" t="n">
        <f aca="false">M89/L89-1</f>
        <v>0.0472189349112426</v>
      </c>
      <c r="O89" s="20" t="n">
        <f aca="false">AVERAGE(D89:K89)</f>
        <v>87.2425</v>
      </c>
    </row>
    <row r="90" customFormat="false" ht="28.35" hidden="false" customHeight="true" outlineLevel="0" collapsed="false">
      <c r="A90" s="13" t="s">
        <v>91</v>
      </c>
      <c r="B90" s="14" t="s">
        <v>22</v>
      </c>
      <c r="C90" s="15" t="s">
        <v>88</v>
      </c>
      <c r="D90" s="16" t="n">
        <v>68.99</v>
      </c>
      <c r="E90" s="31" t="s">
        <v>19</v>
      </c>
      <c r="F90" s="17" t="n">
        <v>68.99</v>
      </c>
      <c r="G90" s="17" t="n">
        <v>62.98</v>
      </c>
      <c r="H90" s="17" t="n">
        <v>66.9</v>
      </c>
      <c r="I90" s="17" t="n">
        <v>68.49</v>
      </c>
      <c r="J90" s="17" t="s">
        <v>19</v>
      </c>
      <c r="K90" s="17" t="n">
        <v>61.99</v>
      </c>
      <c r="L90" s="18" t="n">
        <f aca="false">MIN(D90:K90)</f>
        <v>61.99</v>
      </c>
      <c r="M90" s="18" t="n">
        <f aca="false">MAX(D90:K90)</f>
        <v>68.99</v>
      </c>
      <c r="N90" s="19" t="n">
        <f aca="false">M90/L90-1</f>
        <v>0.112921438941765</v>
      </c>
      <c r="O90" s="20" t="n">
        <f aca="false">AVERAGE(D90:K90)</f>
        <v>66.39</v>
      </c>
    </row>
    <row r="91" customFormat="false" ht="28.35" hidden="false" customHeight="true" outlineLevel="0" collapsed="false">
      <c r="A91" s="13" t="s">
        <v>92</v>
      </c>
      <c r="B91" s="14" t="s">
        <v>93</v>
      </c>
      <c r="C91" s="15" t="s">
        <v>88</v>
      </c>
      <c r="D91" s="16" t="n">
        <v>119.99</v>
      </c>
      <c r="E91" s="31" t="s">
        <v>19</v>
      </c>
      <c r="F91" s="17" t="n">
        <v>119.99</v>
      </c>
      <c r="G91" s="17" t="n">
        <v>109.98</v>
      </c>
      <c r="H91" s="17" t="s">
        <v>19</v>
      </c>
      <c r="I91" s="17" t="n">
        <v>119.49</v>
      </c>
      <c r="J91" s="17" t="s">
        <v>19</v>
      </c>
      <c r="K91" s="17" t="n">
        <v>119.99</v>
      </c>
      <c r="L91" s="18" t="n">
        <f aca="false">MIN(D91:K91)</f>
        <v>109.98</v>
      </c>
      <c r="M91" s="18" t="n">
        <f aca="false">MAX(D91:K91)</f>
        <v>119.99</v>
      </c>
      <c r="N91" s="19" t="n">
        <f aca="false">M91/L91-1</f>
        <v>0.0910165484633569</v>
      </c>
      <c r="O91" s="20" t="n">
        <f aca="false">AVERAGE(D91:K91)</f>
        <v>117.888</v>
      </c>
    </row>
    <row r="92" customFormat="false" ht="28.35" hidden="false" customHeight="true" outlineLevel="0" collapsed="false">
      <c r="A92" s="13" t="s">
        <v>94</v>
      </c>
      <c r="B92" s="14" t="s">
        <v>17</v>
      </c>
      <c r="C92" s="15" t="s">
        <v>88</v>
      </c>
      <c r="D92" s="16" t="n">
        <v>87.99</v>
      </c>
      <c r="E92" s="31" t="s">
        <v>19</v>
      </c>
      <c r="F92" s="17" t="n">
        <v>88.5</v>
      </c>
      <c r="G92" s="17" t="s">
        <v>19</v>
      </c>
      <c r="H92" s="17" t="n">
        <v>84.5</v>
      </c>
      <c r="I92" s="17" t="n">
        <v>87.99</v>
      </c>
      <c r="J92" s="17" t="s">
        <v>19</v>
      </c>
      <c r="K92" s="17" t="s">
        <v>19</v>
      </c>
      <c r="L92" s="18" t="n">
        <f aca="false">MIN(D92:K92)</f>
        <v>84.5</v>
      </c>
      <c r="M92" s="18" t="n">
        <f aca="false">MAX(D92:K92)</f>
        <v>88.5</v>
      </c>
      <c r="N92" s="19" t="n">
        <f aca="false">M92/L92-1</f>
        <v>0.0473372781065089</v>
      </c>
      <c r="O92" s="20" t="n">
        <f aca="false">AVERAGE(D92:K92)</f>
        <v>87.245</v>
      </c>
    </row>
    <row r="93" customFormat="false" ht="28.35" hidden="false" customHeight="true" outlineLevel="0" collapsed="false">
      <c r="A93" s="13" t="s">
        <v>95</v>
      </c>
      <c r="B93" s="14" t="n">
        <v>134.5</v>
      </c>
      <c r="C93" s="15" t="s">
        <v>18</v>
      </c>
      <c r="D93" s="16" t="n">
        <v>9.9</v>
      </c>
      <c r="E93" s="31" t="s">
        <v>19</v>
      </c>
      <c r="F93" s="17" t="n">
        <v>8.99</v>
      </c>
      <c r="G93" s="17" t="n">
        <v>9.98</v>
      </c>
      <c r="H93" s="17" t="s">
        <v>19</v>
      </c>
      <c r="I93" s="17" t="n">
        <v>9.99</v>
      </c>
      <c r="J93" s="17" t="n">
        <v>13.99</v>
      </c>
      <c r="K93" s="17" t="s">
        <v>19</v>
      </c>
      <c r="L93" s="18" t="n">
        <f aca="false">MIN(D93:K93)</f>
        <v>8.99</v>
      </c>
      <c r="M93" s="18" t="n">
        <f aca="false">MAX(D93:K93)</f>
        <v>13.99</v>
      </c>
      <c r="N93" s="19" t="n">
        <f aca="false">M93/L93-1</f>
        <v>0.556173526140156</v>
      </c>
      <c r="O93" s="20" t="n">
        <f aca="false">AVERAGE(D93:K93)</f>
        <v>10.57</v>
      </c>
    </row>
    <row r="94" customFormat="false" ht="28.35" hidden="false" customHeight="true" outlineLevel="0" collapsed="false">
      <c r="A94" s="13" t="s">
        <v>107</v>
      </c>
      <c r="B94" s="14" t="s">
        <v>22</v>
      </c>
      <c r="C94" s="15" t="s">
        <v>88</v>
      </c>
      <c r="D94" s="16" t="n">
        <v>24.99</v>
      </c>
      <c r="E94" s="31" t="s">
        <v>19</v>
      </c>
      <c r="F94" s="17" t="n">
        <v>20.9</v>
      </c>
      <c r="G94" s="17" t="n">
        <v>18.99</v>
      </c>
      <c r="H94" s="17" t="n">
        <v>24.4</v>
      </c>
      <c r="I94" s="17" t="s">
        <v>19</v>
      </c>
      <c r="J94" s="17" t="s">
        <v>19</v>
      </c>
      <c r="K94" s="17" t="s">
        <v>19</v>
      </c>
      <c r="L94" s="18" t="n">
        <f aca="false">MIN(D94:K94)</f>
        <v>18.99</v>
      </c>
      <c r="M94" s="18" t="n">
        <f aca="false">MAX(D94:K94)</f>
        <v>24.99</v>
      </c>
      <c r="N94" s="19" t="n">
        <f aca="false">M94/L94-1</f>
        <v>0.315955766192733</v>
      </c>
      <c r="O94" s="20" t="n">
        <f aca="false">AVERAGE(D94:K94)</f>
        <v>22.32</v>
      </c>
    </row>
    <row r="95" customFormat="false" ht="28.35" hidden="false" customHeight="true" outlineLevel="0" collapsed="false">
      <c r="A95" s="13" t="s">
        <v>111</v>
      </c>
      <c r="B95" s="14" t="s">
        <v>112</v>
      </c>
      <c r="C95" s="15" t="s">
        <v>88</v>
      </c>
      <c r="D95" s="16" t="n">
        <v>28.99</v>
      </c>
      <c r="E95" s="31" t="s">
        <v>19</v>
      </c>
      <c r="F95" s="17" t="s">
        <v>19</v>
      </c>
      <c r="G95" s="17" t="n">
        <v>39.98</v>
      </c>
      <c r="H95" s="17" t="n">
        <v>26.5</v>
      </c>
      <c r="I95" s="17" t="s">
        <v>19</v>
      </c>
      <c r="J95" s="17" t="s">
        <v>19</v>
      </c>
      <c r="K95" s="17" t="s">
        <v>19</v>
      </c>
      <c r="L95" s="18" t="n">
        <f aca="false">MIN(D95:K95)</f>
        <v>26.5</v>
      </c>
      <c r="M95" s="18" t="n">
        <f aca="false">MAX(D95:K95)</f>
        <v>39.98</v>
      </c>
      <c r="N95" s="19" t="n">
        <f aca="false">M95/L95-1</f>
        <v>0.508679245283019</v>
      </c>
      <c r="O95" s="20" t="n">
        <f aca="false">AVERAGE(D95:K95)</f>
        <v>31.8233333333333</v>
      </c>
    </row>
    <row r="96" customFormat="false" ht="28.35" hidden="false" customHeight="true" outlineLevel="0" collapsed="false">
      <c r="A96" s="13" t="s">
        <v>113</v>
      </c>
      <c r="B96" s="14" t="s">
        <v>114</v>
      </c>
      <c r="C96" s="15" t="s">
        <v>115</v>
      </c>
      <c r="D96" s="16" t="n">
        <v>19.99</v>
      </c>
      <c r="E96" s="31" t="s">
        <v>19</v>
      </c>
      <c r="F96" s="17" t="n">
        <v>18.99</v>
      </c>
      <c r="G96" s="17" t="s">
        <v>19</v>
      </c>
      <c r="H96" s="17" t="n">
        <v>18.9</v>
      </c>
      <c r="I96" s="17" t="n">
        <v>19.99</v>
      </c>
      <c r="J96" s="17" t="s">
        <v>19</v>
      </c>
      <c r="K96" s="17" t="n">
        <v>19.99</v>
      </c>
      <c r="L96" s="18" t="n">
        <f aca="false">MIN(D96:K96)</f>
        <v>18.9</v>
      </c>
      <c r="M96" s="18" t="n">
        <f aca="false">MAX(D96:K96)</f>
        <v>19.99</v>
      </c>
      <c r="N96" s="19" t="n">
        <f aca="false">M96/L96-1</f>
        <v>0.0576719576719578</v>
      </c>
      <c r="O96" s="20" t="n">
        <f aca="false">AVERAGE(D96:K96)</f>
        <v>19.572</v>
      </c>
    </row>
    <row r="97" customFormat="false" ht="28.35" hidden="false" customHeight="true" outlineLevel="0" collapsed="false">
      <c r="A97" s="13" t="s">
        <v>116</v>
      </c>
      <c r="B97" s="14" t="s">
        <v>114</v>
      </c>
      <c r="C97" s="15" t="s">
        <v>115</v>
      </c>
      <c r="D97" s="16" t="n">
        <v>19.99</v>
      </c>
      <c r="E97" s="31" t="s">
        <v>19</v>
      </c>
      <c r="F97" s="17" t="n">
        <v>18.29</v>
      </c>
      <c r="G97" s="17" t="n">
        <v>19.98</v>
      </c>
      <c r="H97" s="17" t="n">
        <v>18.9</v>
      </c>
      <c r="I97" s="17" t="n">
        <v>19.99</v>
      </c>
      <c r="J97" s="17" t="n">
        <v>19.99</v>
      </c>
      <c r="K97" s="17" t="n">
        <v>19.79</v>
      </c>
      <c r="L97" s="18" t="n">
        <f aca="false">MIN(D97:K97)</f>
        <v>18.29</v>
      </c>
      <c r="M97" s="18" t="n">
        <f aca="false">MAX(D97:K97)</f>
        <v>19.99</v>
      </c>
      <c r="N97" s="19" t="n">
        <f aca="false">M97/L97-1</f>
        <v>0.092946965554948</v>
      </c>
      <c r="O97" s="20" t="n">
        <f aca="false">AVERAGE(D97:K97)</f>
        <v>19.5614285714286</v>
      </c>
    </row>
    <row r="98" customFormat="false" ht="28.35" hidden="false" customHeight="true" outlineLevel="0" collapsed="false">
      <c r="A98" s="13" t="s">
        <v>113</v>
      </c>
      <c r="B98" s="14" t="s">
        <v>117</v>
      </c>
      <c r="C98" s="15" t="s">
        <v>118</v>
      </c>
      <c r="D98" s="16" t="n">
        <v>16.99</v>
      </c>
      <c r="E98" s="31" t="s">
        <v>19</v>
      </c>
      <c r="F98" s="17" t="n">
        <v>16.99</v>
      </c>
      <c r="G98" s="17" t="s">
        <v>19</v>
      </c>
      <c r="H98" s="17" t="n">
        <v>16.9</v>
      </c>
      <c r="I98" s="17" t="s">
        <v>19</v>
      </c>
      <c r="J98" s="17" t="n">
        <v>16.99</v>
      </c>
      <c r="K98" s="17" t="n">
        <v>16.99</v>
      </c>
      <c r="L98" s="18" t="n">
        <f aca="false">MIN(D98:K98)</f>
        <v>16.9</v>
      </c>
      <c r="M98" s="18" t="n">
        <f aca="false">MAX(D98:K98)</f>
        <v>16.99</v>
      </c>
      <c r="N98" s="19" t="n">
        <f aca="false">M98/L98-1</f>
        <v>0.0053254437869823</v>
      </c>
      <c r="O98" s="20" t="n">
        <f aca="false">AVERAGE(D98:K98)</f>
        <v>16.972</v>
      </c>
    </row>
    <row r="99" customFormat="false" ht="28.35" hidden="false" customHeight="true" outlineLevel="0" collapsed="false">
      <c r="A99" s="13" t="s">
        <v>119</v>
      </c>
      <c r="B99" s="14" t="s">
        <v>120</v>
      </c>
      <c r="C99" s="15" t="s">
        <v>18</v>
      </c>
      <c r="D99" s="16" t="s">
        <v>19</v>
      </c>
      <c r="E99" s="31" t="s">
        <v>19</v>
      </c>
      <c r="F99" s="17" t="n">
        <v>4.59</v>
      </c>
      <c r="G99" s="17" t="n">
        <v>3.99</v>
      </c>
      <c r="H99" s="17" t="s">
        <v>19</v>
      </c>
      <c r="I99" s="17" t="n">
        <v>4.99</v>
      </c>
      <c r="J99" s="17" t="n">
        <v>6.39</v>
      </c>
      <c r="K99" s="17" t="n">
        <v>5.49</v>
      </c>
      <c r="L99" s="18" t="n">
        <f aca="false">MIN(D99:K99)</f>
        <v>3.99</v>
      </c>
      <c r="M99" s="18" t="n">
        <f aca="false">MAX(D99:K99)</f>
        <v>6.39</v>
      </c>
      <c r="N99" s="19" t="n">
        <f aca="false">M99/L99-1</f>
        <v>0.601503759398496</v>
      </c>
      <c r="O99" s="20" t="n">
        <f aca="false">AVERAGE(D99:K99)</f>
        <v>5.09</v>
      </c>
    </row>
    <row r="100" customFormat="false" ht="28.35" hidden="false" customHeight="true" outlineLevel="0" collapsed="false">
      <c r="A100" s="13" t="s">
        <v>121</v>
      </c>
      <c r="B100" s="14" t="s">
        <v>120</v>
      </c>
      <c r="C100" s="15" t="s">
        <v>18</v>
      </c>
      <c r="D100" s="16" t="n">
        <v>5.99</v>
      </c>
      <c r="E100" s="31" t="s">
        <v>19</v>
      </c>
      <c r="F100" s="17" t="s">
        <v>19</v>
      </c>
      <c r="G100" s="17" t="s">
        <v>19</v>
      </c>
      <c r="H100" s="17" t="s">
        <v>19</v>
      </c>
      <c r="I100" s="17" t="n">
        <v>4.99</v>
      </c>
      <c r="J100" s="17" t="n">
        <v>6.39</v>
      </c>
      <c r="K100" s="17" t="n">
        <v>5.49</v>
      </c>
      <c r="L100" s="18" t="n">
        <f aca="false">MIN(D100:K100)</f>
        <v>4.99</v>
      </c>
      <c r="M100" s="18" t="n">
        <f aca="false">MAX(D100:K100)</f>
        <v>6.39</v>
      </c>
      <c r="N100" s="19" t="n">
        <f aca="false">M100/L100-1</f>
        <v>0.280561122244489</v>
      </c>
      <c r="O100" s="20" t="n">
        <f aca="false">AVERAGE(D100:K100)</f>
        <v>5.715</v>
      </c>
    </row>
    <row r="101" customFormat="false" ht="28.35" hidden="false" customHeight="true" outlineLevel="0" collapsed="false">
      <c r="A101" s="13" t="s">
        <v>122</v>
      </c>
      <c r="B101" s="14" t="s">
        <v>120</v>
      </c>
      <c r="C101" s="15" t="s">
        <v>18</v>
      </c>
      <c r="D101" s="16" t="n">
        <v>5.99</v>
      </c>
      <c r="E101" s="31" t="s">
        <v>19</v>
      </c>
      <c r="F101" s="17" t="n">
        <v>4.59</v>
      </c>
      <c r="G101" s="17" t="n">
        <v>3.99</v>
      </c>
      <c r="H101" s="17" t="s">
        <v>19</v>
      </c>
      <c r="I101" s="17" t="s">
        <v>19</v>
      </c>
      <c r="J101" s="17" t="n">
        <v>6.39</v>
      </c>
      <c r="K101" s="17" t="n">
        <v>5.49</v>
      </c>
      <c r="L101" s="18" t="n">
        <f aca="false">MIN(D101:K101)</f>
        <v>3.99</v>
      </c>
      <c r="M101" s="18" t="n">
        <f aca="false">MAX(D101:K101)</f>
        <v>6.39</v>
      </c>
      <c r="N101" s="19" t="n">
        <f aca="false">M101/L101-1</f>
        <v>0.601503759398496</v>
      </c>
      <c r="O101" s="20" t="n">
        <f aca="false">AVERAGE(D101:K101)</f>
        <v>5.29</v>
      </c>
    </row>
    <row r="102" customFormat="false" ht="28.35" hidden="false" customHeight="true" outlineLevel="0" collapsed="false">
      <c r="A102" s="13" t="s">
        <v>123</v>
      </c>
      <c r="B102" s="14" t="s">
        <v>120</v>
      </c>
      <c r="C102" s="15" t="s">
        <v>18</v>
      </c>
      <c r="D102" s="16" t="n">
        <v>8.19</v>
      </c>
      <c r="E102" s="31" t="s">
        <v>19</v>
      </c>
      <c r="F102" s="17" t="s">
        <v>19</v>
      </c>
      <c r="G102" s="17" t="s">
        <v>19</v>
      </c>
      <c r="H102" s="17" t="s">
        <v>19</v>
      </c>
      <c r="I102" s="17" t="n">
        <v>6.99</v>
      </c>
      <c r="J102" s="17" t="s">
        <v>19</v>
      </c>
      <c r="K102" s="17" t="n">
        <v>6.69</v>
      </c>
      <c r="L102" s="18" t="n">
        <f aca="false">MIN(D102:K102)</f>
        <v>6.69</v>
      </c>
      <c r="M102" s="18" t="n">
        <f aca="false">MAX(D102:K102)</f>
        <v>8.19</v>
      </c>
      <c r="N102" s="19" t="n">
        <f aca="false">M102/L102-1</f>
        <v>0.224215246636771</v>
      </c>
      <c r="O102" s="20" t="n">
        <f aca="false">AVERAGE(D102:K102)</f>
        <v>7.29</v>
      </c>
    </row>
    <row r="103" customFormat="false" ht="28.35" hidden="false" customHeight="true" outlineLevel="0" collapsed="false">
      <c r="A103" s="13" t="s">
        <v>138</v>
      </c>
      <c r="B103" s="14" t="s">
        <v>120</v>
      </c>
      <c r="C103" s="15" t="s">
        <v>36</v>
      </c>
      <c r="D103" s="16" t="n">
        <v>7.59</v>
      </c>
      <c r="E103" s="31" t="s">
        <v>19</v>
      </c>
      <c r="F103" s="17" t="n">
        <v>5.99</v>
      </c>
      <c r="G103" s="17" t="n">
        <v>6.98</v>
      </c>
      <c r="H103" s="17" t="n">
        <v>6.99</v>
      </c>
      <c r="I103" s="17" t="n">
        <v>5.99</v>
      </c>
      <c r="J103" s="17" t="s">
        <v>19</v>
      </c>
      <c r="K103" s="17" t="n">
        <v>7.19</v>
      </c>
      <c r="L103" s="18" t="n">
        <f aca="false">MIN(D103:K103)</f>
        <v>5.99</v>
      </c>
      <c r="M103" s="18" t="n">
        <f aca="false">MAX(D103:K103)</f>
        <v>7.59</v>
      </c>
      <c r="N103" s="19" t="n">
        <f aca="false">M103/L103-1</f>
        <v>0.267111853088481</v>
      </c>
      <c r="O103" s="20" t="n">
        <f aca="false">AVERAGE(D103:K103)</f>
        <v>6.78833333333333</v>
      </c>
    </row>
    <row r="104" customFormat="false" ht="28.35" hidden="false" customHeight="true" outlineLevel="0" collapsed="false">
      <c r="A104" s="13" t="s">
        <v>140</v>
      </c>
      <c r="B104" s="14" t="s">
        <v>134</v>
      </c>
      <c r="C104" s="15" t="s">
        <v>36</v>
      </c>
      <c r="D104" s="16" t="n">
        <v>7.59</v>
      </c>
      <c r="E104" s="31" t="s">
        <v>19</v>
      </c>
      <c r="F104" s="17" t="n">
        <v>5.99</v>
      </c>
      <c r="G104" s="17" t="s">
        <v>19</v>
      </c>
      <c r="H104" s="17" t="s">
        <v>19</v>
      </c>
      <c r="I104" s="17" t="n">
        <v>5.99</v>
      </c>
      <c r="J104" s="17" t="s">
        <v>19</v>
      </c>
      <c r="K104" s="17" t="n">
        <v>7.19</v>
      </c>
      <c r="L104" s="18" t="n">
        <f aca="false">MIN(D104:K104)</f>
        <v>5.99</v>
      </c>
      <c r="M104" s="18" t="n">
        <f aca="false">MAX(D104:K104)</f>
        <v>7.59</v>
      </c>
      <c r="N104" s="19" t="n">
        <f aca="false">M104/L104-1</f>
        <v>0.267111853088481</v>
      </c>
      <c r="O104" s="20" t="n">
        <f aca="false">AVERAGE(D104:K104)</f>
        <v>6.69</v>
      </c>
    </row>
    <row r="105" customFormat="false" ht="28.35" hidden="false" customHeight="true" outlineLevel="0" collapsed="false">
      <c r="A105" s="13" t="s">
        <v>141</v>
      </c>
      <c r="B105" s="14" t="s">
        <v>134</v>
      </c>
      <c r="C105" s="15" t="s">
        <v>36</v>
      </c>
      <c r="D105" s="16" t="n">
        <v>7.59</v>
      </c>
      <c r="E105" s="31" t="s">
        <v>19</v>
      </c>
      <c r="F105" s="17" t="n">
        <v>5.99</v>
      </c>
      <c r="G105" s="17" t="s">
        <v>19</v>
      </c>
      <c r="H105" s="17" t="s">
        <v>19</v>
      </c>
      <c r="I105" s="17" t="n">
        <v>5.99</v>
      </c>
      <c r="J105" s="17" t="s">
        <v>19</v>
      </c>
      <c r="K105" s="17" t="n">
        <v>7.19</v>
      </c>
      <c r="L105" s="18" t="n">
        <f aca="false">MIN(D105:K105)</f>
        <v>5.99</v>
      </c>
      <c r="M105" s="18" t="n">
        <f aca="false">MAX(D105:K105)</f>
        <v>7.59</v>
      </c>
      <c r="N105" s="19" t="n">
        <f aca="false">M105/L105-1</f>
        <v>0.267111853088481</v>
      </c>
      <c r="O105" s="20" t="n">
        <f aca="false">AVERAGE(D105:K105)</f>
        <v>6.69</v>
      </c>
    </row>
    <row r="106" customFormat="false" ht="28.35" hidden="false" customHeight="true" outlineLevel="0" collapsed="false">
      <c r="A106" s="13" t="s">
        <v>149</v>
      </c>
      <c r="B106" s="14" t="s">
        <v>120</v>
      </c>
      <c r="C106" s="15" t="s">
        <v>56</v>
      </c>
      <c r="D106" s="16" t="s">
        <v>19</v>
      </c>
      <c r="E106" s="31" t="s">
        <v>19</v>
      </c>
      <c r="F106" s="17" t="n">
        <v>4.79</v>
      </c>
      <c r="G106" s="17" t="s">
        <v>19</v>
      </c>
      <c r="H106" s="17" t="n">
        <v>6.85</v>
      </c>
      <c r="I106" s="17" t="n">
        <v>4.99</v>
      </c>
      <c r="J106" s="17" t="s">
        <v>19</v>
      </c>
      <c r="K106" s="17" t="n">
        <v>5.29</v>
      </c>
      <c r="L106" s="18" t="n">
        <f aca="false">MIN(D106:K106)</f>
        <v>4.79</v>
      </c>
      <c r="M106" s="18" t="n">
        <f aca="false">MAX(D106:K106)</f>
        <v>6.85</v>
      </c>
      <c r="N106" s="19" t="n">
        <f aca="false">M106/L106-1</f>
        <v>0.430062630480167</v>
      </c>
      <c r="O106" s="20" t="n">
        <f aca="false">AVERAGE(D106:K106)</f>
        <v>5.48</v>
      </c>
    </row>
    <row r="107" customFormat="false" ht="28.35" hidden="false" customHeight="true" outlineLevel="0" collapsed="false">
      <c r="A107" s="13" t="s">
        <v>167</v>
      </c>
      <c r="B107" s="15" t="s">
        <v>166</v>
      </c>
      <c r="C107" s="15" t="s">
        <v>64</v>
      </c>
      <c r="D107" s="16" t="n">
        <v>7.79</v>
      </c>
      <c r="E107" s="31" t="s">
        <v>19</v>
      </c>
      <c r="F107" s="17" t="n">
        <v>5.99</v>
      </c>
      <c r="G107" s="17" t="s">
        <v>19</v>
      </c>
      <c r="H107" s="17" t="n">
        <v>7.79</v>
      </c>
      <c r="I107" s="17" t="n">
        <v>5.99</v>
      </c>
      <c r="J107" s="17" t="s">
        <v>19</v>
      </c>
      <c r="K107" s="17" t="n">
        <v>6.29</v>
      </c>
      <c r="L107" s="18" t="n">
        <f aca="false">MIN(D107:K107)</f>
        <v>5.99</v>
      </c>
      <c r="M107" s="18" t="n">
        <f aca="false">MAX(D107:K107)</f>
        <v>7.79</v>
      </c>
      <c r="N107" s="19" t="n">
        <f aca="false">M107/L107-1</f>
        <v>0.300500834724541</v>
      </c>
      <c r="O107" s="20" t="n">
        <f aca="false">AVERAGE(D107:K107)</f>
        <v>6.77</v>
      </c>
    </row>
    <row r="108" customFormat="false" ht="28.35" hidden="false" customHeight="true" outlineLevel="0" collapsed="false">
      <c r="A108" s="13" t="s">
        <v>168</v>
      </c>
      <c r="B108" s="15" t="s">
        <v>120</v>
      </c>
      <c r="C108" s="15" t="s">
        <v>169</v>
      </c>
      <c r="D108" s="16" t="s">
        <v>19</v>
      </c>
      <c r="E108" s="31" t="s">
        <v>19</v>
      </c>
      <c r="F108" s="17" t="n">
        <v>4.49</v>
      </c>
      <c r="G108" s="17" t="s">
        <v>19</v>
      </c>
      <c r="H108" s="17" t="s">
        <v>19</v>
      </c>
      <c r="I108" s="17" t="n">
        <v>4.99</v>
      </c>
      <c r="J108" s="17" t="s">
        <v>19</v>
      </c>
      <c r="K108" s="17" t="n">
        <v>4.29</v>
      </c>
      <c r="L108" s="18" t="n">
        <f aca="false">MIN(D108:K108)</f>
        <v>4.29</v>
      </c>
      <c r="M108" s="18" t="n">
        <f aca="false">MAX(D108:K108)</f>
        <v>4.99</v>
      </c>
      <c r="N108" s="19" t="n">
        <f aca="false">M108/L108-1</f>
        <v>0.163170163170163</v>
      </c>
      <c r="O108" s="20" t="n">
        <f aca="false">AVERAGE(D108:K108)</f>
        <v>4.59</v>
      </c>
    </row>
    <row r="109" customFormat="false" ht="28.35" hidden="false" customHeight="true" outlineLevel="0" collapsed="false">
      <c r="A109" s="13" t="s">
        <v>170</v>
      </c>
      <c r="B109" s="15" t="s">
        <v>120</v>
      </c>
      <c r="C109" s="15" t="s">
        <v>169</v>
      </c>
      <c r="D109" s="16" t="s">
        <v>19</v>
      </c>
      <c r="E109" s="31" t="s">
        <v>19</v>
      </c>
      <c r="F109" s="17" t="n">
        <v>4.49</v>
      </c>
      <c r="G109" s="17" t="s">
        <v>19</v>
      </c>
      <c r="H109" s="17" t="s">
        <v>19</v>
      </c>
      <c r="I109" s="17" t="n">
        <v>4.99</v>
      </c>
      <c r="J109" s="17" t="s">
        <v>19</v>
      </c>
      <c r="K109" s="17" t="n">
        <v>4.29</v>
      </c>
      <c r="L109" s="18" t="n">
        <f aca="false">MIN(D109:K109)</f>
        <v>4.29</v>
      </c>
      <c r="M109" s="18" t="n">
        <f aca="false">MAX(D109:K109)</f>
        <v>4.99</v>
      </c>
      <c r="N109" s="19" t="n">
        <f aca="false">M109/L109-1</f>
        <v>0.163170163170163</v>
      </c>
      <c r="O109" s="20" t="n">
        <f aca="false">AVERAGE(D109:K109)</f>
        <v>4.59</v>
      </c>
    </row>
    <row r="110" customFormat="false" ht="28.35" hidden="false" customHeight="true" outlineLevel="0" collapsed="false">
      <c r="A110" s="13" t="s">
        <v>171</v>
      </c>
      <c r="B110" s="15" t="s">
        <v>120</v>
      </c>
      <c r="C110" s="15" t="s">
        <v>169</v>
      </c>
      <c r="D110" s="16" t="s">
        <v>19</v>
      </c>
      <c r="E110" s="31" t="s">
        <v>19</v>
      </c>
      <c r="F110" s="17" t="n">
        <v>4.49</v>
      </c>
      <c r="G110" s="17" t="s">
        <v>19</v>
      </c>
      <c r="H110" s="17" t="s">
        <v>19</v>
      </c>
      <c r="I110" s="17" t="n">
        <v>4.99</v>
      </c>
      <c r="J110" s="17" t="s">
        <v>19</v>
      </c>
      <c r="K110" s="17" t="n">
        <v>4.29</v>
      </c>
      <c r="L110" s="18" t="n">
        <f aca="false">MIN(D110:K110)</f>
        <v>4.29</v>
      </c>
      <c r="M110" s="18" t="n">
        <f aca="false">MAX(D110:K110)</f>
        <v>4.99</v>
      </c>
      <c r="N110" s="19" t="n">
        <f aca="false">M110/L110-1</f>
        <v>0.163170163170163</v>
      </c>
      <c r="O110" s="20" t="n">
        <f aca="false">AVERAGE(D110:K110)</f>
        <v>4.59</v>
      </c>
    </row>
    <row r="111" customFormat="false" ht="28.35" hidden="false" customHeight="true" outlineLevel="0" collapsed="false">
      <c r="A111" s="13" t="s">
        <v>172</v>
      </c>
      <c r="B111" s="15" t="s">
        <v>120</v>
      </c>
      <c r="C111" s="15" t="s">
        <v>169</v>
      </c>
      <c r="D111" s="16" t="s">
        <v>19</v>
      </c>
      <c r="E111" s="31" t="s">
        <v>19</v>
      </c>
      <c r="F111" s="17" t="n">
        <v>4.49</v>
      </c>
      <c r="G111" s="17" t="s">
        <v>19</v>
      </c>
      <c r="H111" s="17" t="s">
        <v>19</v>
      </c>
      <c r="I111" s="17" t="n">
        <v>4.99</v>
      </c>
      <c r="J111" s="17" t="s">
        <v>19</v>
      </c>
      <c r="K111" s="17" t="n">
        <v>4.29</v>
      </c>
      <c r="L111" s="18" t="n">
        <f aca="false">MIN(D111:K111)</f>
        <v>4.29</v>
      </c>
      <c r="M111" s="18" t="n">
        <f aca="false">MAX(D111:K111)</f>
        <v>4.99</v>
      </c>
      <c r="N111" s="19" t="n">
        <f aca="false">M111/L111-1</f>
        <v>0.163170163170163</v>
      </c>
      <c r="O111" s="20" t="n">
        <f aca="false">AVERAGE(D111:K111)</f>
        <v>4.59</v>
      </c>
    </row>
    <row r="112" customFormat="false" ht="28.35" hidden="false" customHeight="true" outlineLevel="0" collapsed="false">
      <c r="A112" s="13" t="s">
        <v>173</v>
      </c>
      <c r="B112" s="15" t="s">
        <v>120</v>
      </c>
      <c r="C112" s="15" t="s">
        <v>169</v>
      </c>
      <c r="D112" s="16" t="s">
        <v>19</v>
      </c>
      <c r="E112" s="31" t="s">
        <v>19</v>
      </c>
      <c r="F112" s="17" t="n">
        <v>4.49</v>
      </c>
      <c r="G112" s="17" t="s">
        <v>19</v>
      </c>
      <c r="H112" s="17" t="s">
        <v>19</v>
      </c>
      <c r="I112" s="17" t="n">
        <v>4.99</v>
      </c>
      <c r="J112" s="17" t="s">
        <v>19</v>
      </c>
      <c r="K112" s="17" t="n">
        <v>4.29</v>
      </c>
      <c r="L112" s="18" t="n">
        <f aca="false">MIN(D112:K112)</f>
        <v>4.29</v>
      </c>
      <c r="M112" s="18" t="n">
        <f aca="false">MAX(D112:K112)</f>
        <v>4.99</v>
      </c>
      <c r="N112" s="19" t="n">
        <f aca="false">M112/L112-1</f>
        <v>0.163170163170163</v>
      </c>
      <c r="O112" s="20" t="n">
        <f aca="false">AVERAGE(D112:K112)</f>
        <v>4.59</v>
      </c>
    </row>
    <row r="113" customFormat="false" ht="28.35" hidden="false" customHeight="true" outlineLevel="0" collapsed="false">
      <c r="A113" s="21"/>
      <c r="B113" s="22"/>
      <c r="C113" s="23"/>
      <c r="D113" s="24"/>
    </row>
    <row r="114" customFormat="false" ht="28.35" hidden="false" customHeight="true" outlineLevel="0" collapsed="false">
      <c r="A114" s="21"/>
      <c r="B114" s="22"/>
      <c r="C114" s="23"/>
      <c r="D114" s="24"/>
    </row>
    <row r="115" customFormat="false" ht="28.35" hidden="false" customHeight="true" outlineLevel="0" collapsed="false">
      <c r="A115" s="21"/>
      <c r="B115" s="22"/>
      <c r="C115" s="23"/>
      <c r="D115" s="24"/>
    </row>
    <row r="116" customFormat="false" ht="28.35" hidden="false" customHeight="true" outlineLevel="0" collapsed="false">
      <c r="A116" s="21"/>
      <c r="B116" s="22"/>
      <c r="C116" s="23"/>
      <c r="D116" s="24"/>
    </row>
    <row r="117" customFormat="false" ht="28.35" hidden="false" customHeight="true" outlineLevel="0" collapsed="false">
      <c r="A117" s="21"/>
      <c r="B117" s="22"/>
      <c r="C117" s="23"/>
      <c r="D117" s="24"/>
    </row>
    <row r="118" customFormat="false" ht="28.35" hidden="false" customHeight="true" outlineLevel="0" collapsed="false">
      <c r="A118" s="21"/>
      <c r="B118" s="22"/>
      <c r="C118" s="23"/>
      <c r="D118" s="24"/>
    </row>
    <row r="119" customFormat="false" ht="28.35" hidden="false" customHeight="true" outlineLevel="0" collapsed="false">
      <c r="A119" s="21"/>
      <c r="B119" s="22"/>
      <c r="C119" s="23"/>
      <c r="D119" s="24"/>
    </row>
    <row r="120" customFormat="false" ht="28.35" hidden="false" customHeight="true" outlineLevel="0" collapsed="false">
      <c r="A120" s="21"/>
      <c r="B120" s="22"/>
      <c r="C120" s="23"/>
      <c r="D120" s="24"/>
    </row>
    <row r="121" customFormat="false" ht="28.35" hidden="false" customHeight="true" outlineLevel="0" collapsed="false">
      <c r="A121" s="21"/>
      <c r="B121" s="22"/>
      <c r="C121" s="23"/>
      <c r="D121" s="24"/>
    </row>
    <row r="122" customFormat="false" ht="28.35" hidden="false" customHeight="true" outlineLevel="0" collapsed="false">
      <c r="A122" s="21"/>
      <c r="B122" s="22"/>
      <c r="C122" s="23"/>
      <c r="D122" s="24"/>
    </row>
    <row r="123" customFormat="false" ht="28.35" hidden="false" customHeight="true" outlineLevel="0" collapsed="false">
      <c r="A123" s="21"/>
      <c r="B123" s="22"/>
      <c r="C123" s="23"/>
      <c r="D123" s="24"/>
    </row>
    <row r="124" customFormat="false" ht="28.35" hidden="false" customHeight="true" outlineLevel="0" collapsed="false">
      <c r="A124" s="21"/>
      <c r="B124" s="22"/>
      <c r="C124" s="23"/>
      <c r="D124" s="24"/>
    </row>
    <row r="125" customFormat="false" ht="28.35" hidden="false" customHeight="true" outlineLevel="0" collapsed="false">
      <c r="A125" s="21"/>
      <c r="B125" s="22"/>
      <c r="C125" s="23"/>
      <c r="D125" s="24"/>
    </row>
    <row r="126" customFormat="false" ht="28.35" hidden="false" customHeight="true" outlineLevel="0" collapsed="false">
      <c r="A126" s="21"/>
      <c r="B126" s="22"/>
      <c r="C126" s="23"/>
      <c r="D126" s="24"/>
    </row>
    <row r="127" customFormat="false" ht="28.35" hidden="false" customHeight="true" outlineLevel="0" collapsed="false">
      <c r="A127" s="21"/>
      <c r="B127" s="22"/>
      <c r="C127" s="23"/>
      <c r="D127" s="24"/>
    </row>
    <row r="128" customFormat="false" ht="28.35" hidden="false" customHeight="true" outlineLevel="0" collapsed="false">
      <c r="A128" s="21"/>
      <c r="B128" s="22"/>
      <c r="C128" s="23"/>
      <c r="D128" s="24"/>
    </row>
    <row r="129" customFormat="false" ht="28.35" hidden="false" customHeight="true" outlineLevel="0" collapsed="false">
      <c r="A129" s="21"/>
      <c r="B129" s="22"/>
      <c r="C129" s="23"/>
      <c r="D129" s="24"/>
    </row>
    <row r="130" customFormat="false" ht="28.35" hidden="false" customHeight="true" outlineLevel="0" collapsed="false">
      <c r="A130" s="21"/>
      <c r="B130" s="22"/>
      <c r="C130" s="23"/>
      <c r="D130" s="24"/>
    </row>
    <row r="131" customFormat="false" ht="28.35" hidden="false" customHeight="true" outlineLevel="0" collapsed="false">
      <c r="A131" s="21"/>
      <c r="B131" s="22"/>
      <c r="C131" s="23"/>
      <c r="D131" s="24"/>
    </row>
    <row r="132" customFormat="false" ht="28.35" hidden="false" customHeight="true" outlineLevel="0" collapsed="false">
      <c r="A132" s="21"/>
      <c r="B132" s="22"/>
      <c r="C132" s="23"/>
      <c r="D132" s="24"/>
    </row>
    <row r="133" customFormat="false" ht="28.35" hidden="false" customHeight="true" outlineLevel="0" collapsed="false">
      <c r="A133" s="21"/>
      <c r="B133" s="22"/>
      <c r="C133" s="23"/>
      <c r="D133" s="24"/>
    </row>
    <row r="134" customFormat="false" ht="28.35" hidden="false" customHeight="true" outlineLevel="0" collapsed="false">
      <c r="A134" s="21"/>
      <c r="B134" s="22"/>
      <c r="C134" s="23"/>
      <c r="D134" s="24"/>
    </row>
    <row r="135" customFormat="false" ht="28.35" hidden="false" customHeight="true" outlineLevel="0" collapsed="false">
      <c r="A135" s="21"/>
      <c r="B135" s="22"/>
      <c r="C135" s="23"/>
      <c r="D135" s="24"/>
    </row>
    <row r="136" customFormat="false" ht="28.35" hidden="false" customHeight="true" outlineLevel="0" collapsed="false">
      <c r="A136" s="21"/>
      <c r="B136" s="22"/>
      <c r="C136" s="23"/>
      <c r="D136" s="24"/>
    </row>
    <row r="137" customFormat="false" ht="28.35" hidden="false" customHeight="true" outlineLevel="0" collapsed="false">
      <c r="A137" s="21"/>
      <c r="B137" s="22"/>
      <c r="C137" s="23"/>
      <c r="D137" s="24"/>
    </row>
    <row r="138" customFormat="false" ht="28.35" hidden="false" customHeight="true" outlineLevel="0" collapsed="false">
      <c r="A138" s="21"/>
      <c r="B138" s="22"/>
      <c r="C138" s="23"/>
      <c r="D138" s="24"/>
    </row>
    <row r="139" customFormat="false" ht="28.35" hidden="false" customHeight="true" outlineLevel="0" collapsed="false">
      <c r="A139" s="21"/>
      <c r="B139" s="22"/>
      <c r="C139" s="23"/>
      <c r="D139" s="24"/>
    </row>
    <row r="140" customFormat="false" ht="28.35" hidden="false" customHeight="true" outlineLevel="0" collapsed="false">
      <c r="A140" s="21"/>
      <c r="B140" s="22"/>
      <c r="C140" s="23"/>
      <c r="D140" s="24"/>
    </row>
    <row r="141" customFormat="false" ht="28.35" hidden="false" customHeight="true" outlineLevel="0" collapsed="false">
      <c r="A141" s="21"/>
      <c r="B141" s="22"/>
      <c r="C141" s="23"/>
      <c r="D141" s="24"/>
    </row>
    <row r="142" customFormat="false" ht="28.35" hidden="false" customHeight="true" outlineLevel="0" collapsed="false">
      <c r="A142" s="21"/>
      <c r="B142" s="22"/>
      <c r="C142" s="23"/>
      <c r="D142" s="24"/>
    </row>
    <row r="143" customFormat="false" ht="28.35" hidden="false" customHeight="true" outlineLevel="0" collapsed="false">
      <c r="A143" s="21"/>
      <c r="B143" s="22"/>
      <c r="C143" s="23"/>
      <c r="D143" s="24"/>
    </row>
    <row r="144" customFormat="false" ht="28.35" hidden="false" customHeight="true" outlineLevel="0" collapsed="false">
      <c r="A144" s="21"/>
      <c r="B144" s="22"/>
      <c r="C144" s="23"/>
      <c r="D144" s="24"/>
    </row>
    <row r="145" customFormat="false" ht="28.35" hidden="false" customHeight="true" outlineLevel="0" collapsed="false">
      <c r="A145" s="21"/>
      <c r="B145" s="22"/>
      <c r="C145" s="23"/>
      <c r="D145" s="24"/>
    </row>
    <row r="146" customFormat="false" ht="28.35" hidden="false" customHeight="true" outlineLevel="0" collapsed="false">
      <c r="A146" s="21"/>
      <c r="B146" s="22"/>
      <c r="C146" s="23"/>
      <c r="D146" s="24"/>
    </row>
    <row r="147" customFormat="false" ht="28.35" hidden="false" customHeight="true" outlineLevel="0" collapsed="false">
      <c r="A147" s="21"/>
      <c r="B147" s="22"/>
      <c r="C147" s="23"/>
      <c r="D147" s="24"/>
    </row>
    <row r="148" customFormat="false" ht="28.35" hidden="false" customHeight="true" outlineLevel="0" collapsed="false">
      <c r="A148" s="21"/>
      <c r="B148" s="22"/>
      <c r="C148" s="23"/>
      <c r="D148" s="24"/>
    </row>
    <row r="149" customFormat="false" ht="28.35" hidden="false" customHeight="true" outlineLevel="0" collapsed="false">
      <c r="A149" s="21"/>
      <c r="B149" s="22"/>
      <c r="C149" s="23"/>
      <c r="D149" s="24"/>
    </row>
    <row r="150" customFormat="false" ht="28.35" hidden="false" customHeight="true" outlineLevel="0" collapsed="false">
      <c r="A150" s="21"/>
      <c r="B150" s="22"/>
      <c r="C150" s="23"/>
      <c r="D150" s="24"/>
    </row>
    <row r="151" customFormat="false" ht="28.35" hidden="false" customHeight="true" outlineLevel="0" collapsed="false">
      <c r="A151" s="21"/>
      <c r="B151" s="22"/>
      <c r="C151" s="23"/>
      <c r="D151" s="24"/>
    </row>
    <row r="152" customFormat="false" ht="28.35" hidden="false" customHeight="true" outlineLevel="0" collapsed="false">
      <c r="A152" s="21"/>
      <c r="B152" s="22"/>
      <c r="C152" s="23"/>
      <c r="D152" s="24"/>
    </row>
    <row r="153" customFormat="false" ht="28.35" hidden="false" customHeight="true" outlineLevel="0" collapsed="false">
      <c r="A153" s="21"/>
      <c r="B153" s="22"/>
      <c r="C153" s="23"/>
      <c r="D153" s="24"/>
    </row>
    <row r="154" customFormat="false" ht="28.35" hidden="false" customHeight="true" outlineLevel="0" collapsed="false">
      <c r="A154" s="21"/>
      <c r="B154" s="22"/>
      <c r="C154" s="23"/>
      <c r="D154" s="24"/>
    </row>
    <row r="155" customFormat="false" ht="28.35" hidden="false" customHeight="true" outlineLevel="0" collapsed="false">
      <c r="A155" s="21"/>
      <c r="B155" s="22"/>
      <c r="C155" s="23"/>
      <c r="D155" s="24"/>
    </row>
    <row r="156" customFormat="false" ht="28.35" hidden="false" customHeight="true" outlineLevel="0" collapsed="false">
      <c r="A156" s="21"/>
      <c r="B156" s="22"/>
      <c r="C156" s="23"/>
      <c r="D156" s="24"/>
    </row>
    <row r="157" customFormat="false" ht="28.35" hidden="false" customHeight="true" outlineLevel="0" collapsed="false">
      <c r="A157" s="21"/>
      <c r="B157" s="22"/>
      <c r="C157" s="23"/>
      <c r="D157" s="24"/>
    </row>
    <row r="158" customFormat="false" ht="28.35" hidden="false" customHeight="true" outlineLevel="0" collapsed="false">
      <c r="A158" s="21"/>
      <c r="B158" s="22"/>
      <c r="C158" s="23"/>
      <c r="D158" s="24"/>
    </row>
    <row r="159" customFormat="false" ht="28.35" hidden="false" customHeight="true" outlineLevel="0" collapsed="false">
      <c r="A159" s="21"/>
      <c r="B159" s="22"/>
      <c r="C159" s="23"/>
      <c r="D159" s="24"/>
    </row>
    <row r="160" customFormat="false" ht="28.35" hidden="false" customHeight="true" outlineLevel="0" collapsed="false">
      <c r="A160" s="21"/>
      <c r="B160" s="22"/>
      <c r="C160" s="23"/>
      <c r="D160" s="24"/>
    </row>
    <row r="161" customFormat="false" ht="28.35" hidden="false" customHeight="true" outlineLevel="0" collapsed="false">
      <c r="A161" s="21"/>
      <c r="B161" s="22"/>
      <c r="C161" s="23"/>
      <c r="D161" s="24"/>
    </row>
    <row r="162" customFormat="false" ht="28.35" hidden="false" customHeight="true" outlineLevel="0" collapsed="false">
      <c r="A162" s="21"/>
      <c r="B162" s="22"/>
      <c r="C162" s="23"/>
      <c r="D162" s="24"/>
    </row>
    <row r="163" customFormat="false" ht="28.35" hidden="false" customHeight="true" outlineLevel="0" collapsed="false">
      <c r="A163" s="21"/>
      <c r="B163" s="22"/>
      <c r="C163" s="23"/>
      <c r="D163" s="24"/>
    </row>
    <row r="164" customFormat="false" ht="28.35" hidden="false" customHeight="true" outlineLevel="0" collapsed="false">
      <c r="A164" s="21"/>
      <c r="B164" s="22"/>
      <c r="C164" s="23"/>
      <c r="D164" s="24"/>
    </row>
    <row r="165" customFormat="false" ht="28.35" hidden="false" customHeight="true" outlineLevel="0" collapsed="false">
      <c r="A165" s="21"/>
      <c r="B165" s="22"/>
      <c r="C165" s="23"/>
      <c r="D165" s="24"/>
    </row>
    <row r="166" customFormat="false" ht="28.35" hidden="false" customHeight="true" outlineLevel="0" collapsed="false">
      <c r="A166" s="21"/>
      <c r="B166" s="22"/>
      <c r="C166" s="23"/>
      <c r="D166" s="24"/>
    </row>
    <row r="167" customFormat="false" ht="28.35" hidden="false" customHeight="true" outlineLevel="0" collapsed="false">
      <c r="A167" s="21"/>
      <c r="B167" s="22"/>
      <c r="C167" s="23"/>
      <c r="D167" s="24"/>
    </row>
    <row r="168" customFormat="false" ht="28.35" hidden="false" customHeight="true" outlineLevel="0" collapsed="false">
      <c r="A168" s="21"/>
      <c r="B168" s="22"/>
      <c r="C168" s="23"/>
      <c r="D168" s="24"/>
    </row>
    <row r="169" customFormat="false" ht="28.35" hidden="false" customHeight="true" outlineLevel="0" collapsed="false">
      <c r="A169" s="21"/>
      <c r="B169" s="22"/>
      <c r="C169" s="23"/>
      <c r="D169" s="24"/>
    </row>
    <row r="170" customFormat="false" ht="28.35" hidden="false" customHeight="true" outlineLevel="0" collapsed="false">
      <c r="A170" s="21"/>
      <c r="B170" s="22"/>
      <c r="C170" s="23"/>
      <c r="D170" s="24"/>
    </row>
    <row r="171" customFormat="false" ht="28.35" hidden="false" customHeight="true" outlineLevel="0" collapsed="false">
      <c r="A171" s="21"/>
      <c r="B171" s="22"/>
      <c r="C171" s="23"/>
      <c r="D171" s="24"/>
    </row>
    <row r="172" customFormat="false" ht="28.35" hidden="false" customHeight="true" outlineLevel="0" collapsed="false">
      <c r="A172" s="21"/>
      <c r="B172" s="22"/>
      <c r="C172" s="23"/>
      <c r="D172" s="24"/>
    </row>
    <row r="173" customFormat="false" ht="28.35" hidden="false" customHeight="true" outlineLevel="0" collapsed="false">
      <c r="A173" s="21"/>
      <c r="B173" s="22"/>
      <c r="C173" s="23"/>
      <c r="D173" s="24"/>
    </row>
    <row r="174" customFormat="false" ht="28.35" hidden="false" customHeight="true" outlineLevel="0" collapsed="false">
      <c r="A174" s="21"/>
      <c r="B174" s="22"/>
      <c r="C174" s="23"/>
      <c r="D174" s="24"/>
    </row>
    <row r="175" customFormat="false" ht="28.35" hidden="false" customHeight="true" outlineLevel="0" collapsed="false">
      <c r="A175" s="21"/>
      <c r="B175" s="22"/>
      <c r="C175" s="23"/>
      <c r="D175" s="24"/>
    </row>
    <row r="176" customFormat="false" ht="28.35" hidden="false" customHeight="true" outlineLevel="0" collapsed="false">
      <c r="A176" s="21"/>
      <c r="B176" s="22"/>
      <c r="C176" s="23"/>
      <c r="D176" s="24"/>
    </row>
    <row r="177" customFormat="false" ht="28.35" hidden="false" customHeight="true" outlineLevel="0" collapsed="false">
      <c r="A177" s="21"/>
      <c r="B177" s="22"/>
      <c r="C177" s="23"/>
      <c r="D177" s="24"/>
    </row>
    <row r="178" customFormat="false" ht="28.35" hidden="false" customHeight="true" outlineLevel="0" collapsed="false">
      <c r="A178" s="21"/>
      <c r="B178" s="22"/>
      <c r="C178" s="23"/>
      <c r="D178" s="24"/>
    </row>
    <row r="179" customFormat="false" ht="28.35" hidden="false" customHeight="true" outlineLevel="0" collapsed="false">
      <c r="A179" s="21"/>
      <c r="B179" s="22"/>
      <c r="C179" s="23"/>
      <c r="D179" s="24"/>
    </row>
    <row r="180" customFormat="false" ht="28.35" hidden="false" customHeight="true" outlineLevel="0" collapsed="false">
      <c r="A180" s="21"/>
      <c r="B180" s="22"/>
      <c r="C180" s="23"/>
      <c r="D180" s="24"/>
    </row>
    <row r="181" customFormat="false" ht="28.35" hidden="false" customHeight="true" outlineLevel="0" collapsed="false">
      <c r="A181" s="21"/>
      <c r="B181" s="22"/>
      <c r="C181" s="23"/>
      <c r="D181" s="24"/>
    </row>
    <row r="182" customFormat="false" ht="28.35" hidden="false" customHeight="true" outlineLevel="0" collapsed="false">
      <c r="A182" s="21"/>
      <c r="B182" s="22"/>
      <c r="C182" s="23"/>
      <c r="D182" s="24"/>
    </row>
    <row r="1048451" customFormat="false" ht="12.8" hidden="false" customHeight="true" outlineLevel="0" collapsed="false"/>
    <row r="1048452" customFormat="false" ht="12.8" hidden="false" customHeight="true" outlineLevel="0" collapsed="false"/>
    <row r="1048453" customFormat="false" ht="12.8" hidden="false" customHeight="true" outlineLevel="0" collapsed="false"/>
    <row r="1048454" customFormat="false" ht="12.8" hidden="false" customHeight="true" outlineLevel="0" collapsed="false"/>
    <row r="1048455" customFormat="false" ht="12.8" hidden="false" customHeight="true" outlineLevel="0" collapsed="false"/>
    <row r="1048456" customFormat="false" ht="12.8" hidden="false" customHeight="true" outlineLevel="0" collapsed="false"/>
    <row r="1048457" customFormat="false" ht="12.8" hidden="false" customHeight="true" outlineLevel="0" collapsed="false"/>
    <row r="1048458" customFormat="false" ht="12.8" hidden="false" customHeight="true" outlineLevel="0" collapsed="false"/>
    <row r="1048459" customFormat="false" ht="12.8" hidden="false" customHeight="true" outlineLevel="0" collapsed="false"/>
    <row r="1048460" customFormat="false" ht="12.8" hidden="false" customHeight="true" outlineLevel="0" collapsed="false"/>
    <row r="1048461" customFormat="false" ht="12.8" hidden="false" customHeight="true" outlineLevel="0" collapsed="false"/>
    <row r="1048462" customFormat="false" ht="12.8" hidden="false" customHeight="true" outlineLevel="0" collapsed="false"/>
    <row r="1048463" customFormat="false" ht="12.8" hidden="false" customHeight="true" outlineLevel="0" collapsed="false"/>
    <row r="1048464" customFormat="false" ht="12.8" hidden="false" customHeight="true" outlineLevel="0" collapsed="false"/>
    <row r="1048465" customFormat="false" ht="12.8" hidden="false" customHeight="true" outlineLevel="0" collapsed="false"/>
    <row r="1048466" customFormat="false" ht="12.8" hidden="false" customHeight="true" outlineLevel="0" collapsed="false"/>
    <row r="1048467" customFormat="false" ht="12.8" hidden="false" customHeight="true" outlineLevel="0" collapsed="false"/>
    <row r="1048468" customFormat="false" ht="12.8" hidden="false" customHeight="true" outlineLevel="0" collapsed="false"/>
    <row r="1048469" customFormat="false" ht="12.8" hidden="false" customHeight="true" outlineLevel="0" collapsed="false"/>
    <row r="1048470" customFormat="false" ht="12.8" hidden="false" customHeight="true" outlineLevel="0" collapsed="false"/>
    <row r="1048471" customFormat="false" ht="12.8" hidden="false" customHeight="true" outlineLevel="0" collapsed="false"/>
    <row r="1048472" customFormat="false" ht="12.8" hidden="false" customHeight="true" outlineLevel="0" collapsed="false"/>
    <row r="1048473" customFormat="false" ht="12.8" hidden="false" customHeight="true" outlineLevel="0" collapsed="false"/>
    <row r="1048474" customFormat="false" ht="12.8" hidden="false" customHeight="true" outlineLevel="0" collapsed="false"/>
    <row r="1048475" customFormat="false" ht="12.8" hidden="false" customHeight="true" outlineLevel="0" collapsed="false"/>
    <row r="1048476" customFormat="false" ht="12.8" hidden="false" customHeight="true" outlineLevel="0" collapsed="false"/>
    <row r="1048477" customFormat="false" ht="12.8" hidden="false" customHeight="true" outlineLevel="0" collapsed="false"/>
    <row r="1048478" customFormat="false" ht="12.8" hidden="false" customHeight="true" outlineLevel="0" collapsed="false"/>
    <row r="1048479" customFormat="false" ht="12.8" hidden="false" customHeight="true" outlineLevel="0" collapsed="false"/>
    <row r="1048480" customFormat="false" ht="12.8" hidden="false" customHeight="true" outlineLevel="0" collapsed="false"/>
    <row r="1048481" customFormat="false" ht="12.8" hidden="false" customHeight="true" outlineLevel="0" collapsed="false"/>
    <row r="1048482" customFormat="false" ht="12.8" hidden="false" customHeight="true" outlineLevel="0" collapsed="false"/>
    <row r="1048483" customFormat="false" ht="12.8" hidden="false" customHeight="true" outlineLevel="0" collapsed="false"/>
    <row r="1048484" customFormat="false" ht="12.8" hidden="false" customHeight="true" outlineLevel="0" collapsed="false"/>
    <row r="1048485" customFormat="false" ht="12.8" hidden="false" customHeight="true" outlineLevel="0" collapsed="false"/>
    <row r="1048486" customFormat="false" ht="12.8" hidden="false" customHeight="true" outlineLevel="0" collapsed="false"/>
    <row r="1048487" customFormat="false" ht="12.8" hidden="false" customHeight="true" outlineLevel="0" collapsed="false"/>
    <row r="1048488" customFormat="false" ht="12.8" hidden="false" customHeight="true" outlineLevel="0" collapsed="false"/>
    <row r="1048489" customFormat="false" ht="12.8" hidden="false" customHeight="true" outlineLevel="0" collapsed="false"/>
    <row r="1048490" customFormat="false" ht="12.8" hidden="false" customHeight="true" outlineLevel="0" collapsed="false"/>
    <row r="1048491" customFormat="false" ht="12.8" hidden="false" customHeight="true" outlineLevel="0" collapsed="false"/>
    <row r="1048492" customFormat="false" ht="12.8" hidden="false" customHeight="true" outlineLevel="0" collapsed="false"/>
    <row r="1048493" customFormat="false" ht="12.8" hidden="false" customHeight="true" outlineLevel="0" collapsed="false"/>
    <row r="1048494" customFormat="false" ht="12.8" hidden="false" customHeight="true" outlineLevel="0" collapsed="false"/>
    <row r="1048495" customFormat="false" ht="12.8" hidden="false" customHeight="true" outlineLevel="0" collapsed="false"/>
    <row r="1048496" customFormat="false" ht="12.8" hidden="false" customHeight="true" outlineLevel="0" collapsed="false"/>
    <row r="1048497" customFormat="false" ht="12.8" hidden="false" customHeight="true" outlineLevel="0" collapsed="false"/>
    <row r="1048498" customFormat="false" ht="12.8" hidden="false" customHeight="true" outlineLevel="0" collapsed="false"/>
    <row r="1048499" customFormat="false" ht="12.8" hidden="false" customHeight="true" outlineLevel="0" collapsed="false"/>
    <row r="1048500" customFormat="false" ht="12.8" hidden="false" customHeight="true" outlineLevel="0" collapsed="false"/>
    <row r="1048501" customFormat="false" ht="12.8" hidden="false" customHeight="true" outlineLevel="0" collapsed="false"/>
    <row r="1048502" customFormat="false" ht="12.8" hidden="false" customHeight="true" outlineLevel="0" collapsed="false"/>
    <row r="1048503" customFormat="false" ht="12.8" hidden="false" customHeight="true" outlineLevel="0" collapsed="false"/>
    <row r="1048504" customFormat="false" ht="12.8" hidden="false" customHeight="true" outlineLevel="0" collapsed="false"/>
    <row r="1048505" customFormat="false" ht="12.8" hidden="false" customHeight="true" outlineLevel="0" collapsed="false"/>
    <row r="1048506" customFormat="false" ht="12.8" hidden="false" customHeight="true" outlineLevel="0" collapsed="false"/>
    <row r="1048507" customFormat="false" ht="12.8" hidden="false" customHeight="true" outlineLevel="0" collapsed="false"/>
    <row r="1048508" customFormat="false" ht="12.8" hidden="false" customHeight="true" outlineLevel="0" collapsed="false"/>
    <row r="1048509" customFormat="false" ht="12.8" hidden="false" customHeight="true" outlineLevel="0" collapsed="false"/>
    <row r="1048510" customFormat="false" ht="12.8" hidden="false" customHeight="true" outlineLevel="0" collapsed="false"/>
    <row r="1048511" customFormat="false" ht="12.8" hidden="false" customHeight="true" outlineLevel="0" collapsed="false"/>
    <row r="1048512" customFormat="false" ht="12.8" hidden="false" customHeight="true" outlineLevel="0" collapsed="false"/>
    <row r="1048513" customFormat="false" ht="12.8" hidden="false" customHeight="true" outlineLevel="0" collapsed="false"/>
    <row r="1048514" customFormat="false" ht="12.8" hidden="false" customHeight="true" outlineLevel="0" collapsed="false"/>
    <row r="1048515" customFormat="false" ht="12.8" hidden="false" customHeight="true" outlineLevel="0" collapsed="false"/>
    <row r="1048516" customFormat="false" ht="12.8" hidden="false" customHeight="true" outlineLevel="0" collapsed="false"/>
    <row r="1048517" customFormat="false" ht="12.8" hidden="false" customHeight="true" outlineLevel="0" collapsed="false"/>
    <row r="1048518" customFormat="false" ht="12.8" hidden="false" customHeight="true" outlineLevel="0" collapsed="false"/>
    <row r="1048519" customFormat="false" ht="12.8" hidden="false" customHeight="true" outlineLevel="0" collapsed="false"/>
    <row r="1048520" customFormat="false" ht="12.8" hidden="false" customHeight="true" outlineLevel="0" collapsed="false"/>
    <row r="1048521" customFormat="false" ht="12.8" hidden="false" customHeight="true" outlineLevel="0" collapsed="false"/>
    <row r="1048522" customFormat="false" ht="12.8" hidden="false" customHeight="true" outlineLevel="0" collapsed="false"/>
    <row r="1048523" customFormat="false" ht="12.8" hidden="false" customHeight="true" outlineLevel="0" collapsed="false"/>
    <row r="1048524" customFormat="false" ht="12.8" hidden="false" customHeight="true" outlineLevel="0" collapsed="false"/>
    <row r="1048525" customFormat="false" ht="12.8" hidden="false" customHeight="true" outlineLevel="0" collapsed="false"/>
    <row r="1048526" customFormat="false" ht="12.8" hidden="false" customHeight="true" outlineLevel="0" collapsed="false"/>
    <row r="1048527" customFormat="false" ht="12.8" hidden="false" customHeight="true" outlineLevel="0" collapsed="false"/>
    <row r="1048528" customFormat="false" ht="12.8" hidden="false" customHeight="true" outlineLevel="0" collapsed="false"/>
    <row r="1048529" customFormat="false" ht="12.8" hidden="false" customHeight="true" outlineLevel="0" collapsed="false"/>
    <row r="1048530" customFormat="false" ht="12.8" hidden="false" customHeight="true" outlineLevel="0" collapsed="false"/>
    <row r="1048531" customFormat="false" ht="12.8" hidden="false" customHeight="true" outlineLevel="0" collapsed="false"/>
    <row r="1048532" customFormat="false" ht="12.8" hidden="false" customHeight="true" outlineLevel="0" collapsed="false"/>
    <row r="1048533" customFormat="false" ht="12.8" hidden="false" customHeight="true" outlineLevel="0" collapsed="false"/>
    <row r="1048534" customFormat="false" ht="12.8" hidden="false" customHeight="true" outlineLevel="0" collapsed="false"/>
    <row r="1048535" customFormat="false" ht="12.8" hidden="false" customHeight="true" outlineLevel="0" collapsed="false"/>
    <row r="1048536" customFormat="false" ht="12.8" hidden="false" customHeight="true" outlineLevel="0" collapsed="false"/>
    <row r="1048537" customFormat="false" ht="12.8" hidden="false" customHeight="true" outlineLevel="0" collapsed="false"/>
    <row r="1048538" customFormat="false" ht="12.8" hidden="false" customHeight="true" outlineLevel="0" collapsed="false"/>
    <row r="1048539" customFormat="false" ht="12.8" hidden="false" customHeight="true" outlineLevel="0" collapsed="false"/>
    <row r="1048540" customFormat="false" ht="12.8" hidden="false" customHeight="true" outlineLevel="0" collapsed="false"/>
    <row r="1048541" customFormat="false" ht="12.8" hidden="false" customHeight="true" outlineLevel="0" collapsed="false"/>
    <row r="1048542" customFormat="false" ht="12.8" hidden="false" customHeight="true" outlineLevel="0" collapsed="false"/>
    <row r="1048543" customFormat="false" ht="12.8" hidden="false" customHeight="true" outlineLevel="0" collapsed="false"/>
    <row r="1048544" customFormat="false" ht="12.8" hidden="false" customHeight="true" outlineLevel="0" collapsed="false"/>
    <row r="1048545" customFormat="false" ht="12.8" hidden="false" customHeight="true" outlineLevel="0" collapsed="false"/>
    <row r="1048546" customFormat="false" ht="12.8" hidden="false" customHeight="true" outlineLevel="0" collapsed="false"/>
    <row r="1048547" customFormat="false" ht="12.8" hidden="false" customHeight="true" outlineLevel="0" collapsed="false"/>
    <row r="1048548" customFormat="false" ht="12.8" hidden="false" customHeight="true" outlineLevel="0" collapsed="false"/>
    <row r="1048549" customFormat="false" ht="12.8" hidden="false" customHeight="true" outlineLevel="0" collapsed="false"/>
    <row r="1048550" customFormat="false" ht="12.8" hidden="false" customHeight="true" outlineLevel="0" collapsed="false"/>
    <row r="1048551" customFormat="false" ht="12.8" hidden="false" customHeight="true" outlineLevel="0" collapsed="false"/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sheetProtection sheet="true" password="913f" objects="true" scenarios="true"/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36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O1048576"/>
  <sheetViews>
    <sheetView showFormulas="false" showGridLines="true" showRowColHeaders="true" showZeros="true" rightToLeft="false" tabSelected="false" showOutlineSymbols="true" defaultGridColor="true" view="normal" topLeftCell="A88" colorId="64" zoomScale="77" zoomScaleNormal="77" zoomScalePageLayoutView="100" workbookViewId="0">
      <selection pane="topLeft" activeCell="F35" activeCellId="0" sqref="F35"/>
    </sheetView>
  </sheetViews>
  <sheetFormatPr defaultColWidth="11.53515625" defaultRowHeight="28.35" zeroHeight="false" outlineLevelRow="0" outlineLevelCol="0"/>
  <cols>
    <col collapsed="false" customWidth="true" hidden="false" outlineLevel="0" max="1" min="1" style="1" width="60.69"/>
    <col collapsed="false" customWidth="true" hidden="false" outlineLevel="0" max="2" min="2" style="2" width="13.9"/>
    <col collapsed="false" customWidth="true" hidden="false" outlineLevel="0" max="3" min="3" style="0" width="24.92"/>
    <col collapsed="false" customWidth="true" hidden="false" outlineLevel="0" max="4" min="4" style="3" width="17.88"/>
    <col collapsed="false" customWidth="true" hidden="false" outlineLevel="0" max="5" min="5" style="3" width="21.85"/>
    <col collapsed="false" customWidth="true" hidden="false" outlineLevel="0" max="6" min="6" style="3" width="22.4"/>
    <col collapsed="false" customWidth="true" hidden="false" outlineLevel="0" max="7" min="7" style="3" width="18.6"/>
    <col collapsed="false" customWidth="true" hidden="false" outlineLevel="0" max="8" min="8" style="3" width="15.89"/>
    <col collapsed="false" customWidth="true" hidden="false" outlineLevel="0" max="10" min="9" style="3" width="17.51"/>
    <col collapsed="false" customWidth="true" hidden="false" outlineLevel="0" max="11" min="11" style="3" width="19.68"/>
    <col collapsed="false" customWidth="false" hidden="false" outlineLevel="0" max="14" min="14" style="4" width="11.53"/>
  </cols>
  <sheetData>
    <row r="1" customFormat="false" ht="28.35" hidden="false" customHeight="true" outlineLevel="0" collapsed="false">
      <c r="A1" s="6" t="s">
        <v>1</v>
      </c>
      <c r="B1" s="6" t="s">
        <v>2</v>
      </c>
      <c r="C1" s="7" t="s">
        <v>3</v>
      </c>
      <c r="D1" s="8" t="s">
        <v>4</v>
      </c>
      <c r="E1" s="8" t="s">
        <v>5</v>
      </c>
      <c r="F1" s="9" t="s">
        <v>6</v>
      </c>
      <c r="G1" s="9" t="s">
        <v>7</v>
      </c>
      <c r="H1" s="9" t="s">
        <v>8</v>
      </c>
      <c r="I1" s="9" t="s">
        <v>9</v>
      </c>
      <c r="J1" s="9" t="s">
        <v>10</v>
      </c>
      <c r="K1" s="9" t="s">
        <v>11</v>
      </c>
      <c r="L1" s="10" t="s">
        <v>12</v>
      </c>
      <c r="M1" s="10" t="s">
        <v>13</v>
      </c>
      <c r="N1" s="11" t="s">
        <v>14</v>
      </c>
      <c r="O1" s="12" t="s">
        <v>15</v>
      </c>
    </row>
    <row r="2" customFormat="false" ht="28.35" hidden="false" customHeight="true" outlineLevel="0" collapsed="false">
      <c r="A2" s="13" t="s">
        <v>168</v>
      </c>
      <c r="B2" s="15" t="s">
        <v>120</v>
      </c>
      <c r="C2" s="15" t="s">
        <v>169</v>
      </c>
      <c r="D2" s="16" t="s">
        <v>19</v>
      </c>
      <c r="E2" s="17" t="s">
        <v>19</v>
      </c>
      <c r="F2" s="31" t="n">
        <v>4.49</v>
      </c>
      <c r="G2" s="17" t="s">
        <v>19</v>
      </c>
      <c r="H2" s="17" t="s">
        <v>19</v>
      </c>
      <c r="I2" s="17" t="n">
        <v>4.99</v>
      </c>
      <c r="J2" s="17" t="s">
        <v>19</v>
      </c>
      <c r="K2" s="17" t="n">
        <v>4.29</v>
      </c>
      <c r="L2" s="18" t="n">
        <f aca="false">MIN(D2:K2)</f>
        <v>4.29</v>
      </c>
      <c r="M2" s="18" t="n">
        <f aca="false">MAX(D2:K2)</f>
        <v>4.99</v>
      </c>
      <c r="N2" s="19" t="n">
        <f aca="false">M2/L2-1</f>
        <v>0.163170163170163</v>
      </c>
      <c r="O2" s="20" t="n">
        <f aca="false">AVERAGE(D2:K2)</f>
        <v>4.59</v>
      </c>
    </row>
    <row r="3" customFormat="false" ht="28.35" hidden="false" customHeight="true" outlineLevel="0" collapsed="false">
      <c r="A3" s="13" t="s">
        <v>170</v>
      </c>
      <c r="B3" s="15" t="s">
        <v>120</v>
      </c>
      <c r="C3" s="15" t="s">
        <v>169</v>
      </c>
      <c r="D3" s="16" t="s">
        <v>19</v>
      </c>
      <c r="E3" s="17" t="s">
        <v>19</v>
      </c>
      <c r="F3" s="31" t="n">
        <v>4.49</v>
      </c>
      <c r="G3" s="17" t="s">
        <v>19</v>
      </c>
      <c r="H3" s="17" t="s">
        <v>19</v>
      </c>
      <c r="I3" s="17" t="n">
        <v>4.99</v>
      </c>
      <c r="J3" s="17" t="s">
        <v>19</v>
      </c>
      <c r="K3" s="17" t="n">
        <v>4.29</v>
      </c>
      <c r="L3" s="18" t="n">
        <f aca="false">MIN(D3:K3)</f>
        <v>4.29</v>
      </c>
      <c r="M3" s="18" t="n">
        <f aca="false">MAX(D3:K3)</f>
        <v>4.99</v>
      </c>
      <c r="N3" s="19" t="n">
        <f aca="false">M3/L3-1</f>
        <v>0.163170163170163</v>
      </c>
      <c r="O3" s="20" t="n">
        <f aca="false">AVERAGE(D3:K3)</f>
        <v>4.59</v>
      </c>
    </row>
    <row r="4" customFormat="false" ht="28.35" hidden="false" customHeight="true" outlineLevel="0" collapsed="false">
      <c r="A4" s="13" t="s">
        <v>171</v>
      </c>
      <c r="B4" s="15" t="s">
        <v>120</v>
      </c>
      <c r="C4" s="15" t="s">
        <v>169</v>
      </c>
      <c r="D4" s="16" t="s">
        <v>19</v>
      </c>
      <c r="E4" s="17" t="s">
        <v>19</v>
      </c>
      <c r="F4" s="31" t="n">
        <v>4.49</v>
      </c>
      <c r="G4" s="17" t="s">
        <v>19</v>
      </c>
      <c r="H4" s="17" t="s">
        <v>19</v>
      </c>
      <c r="I4" s="17" t="n">
        <v>4.99</v>
      </c>
      <c r="J4" s="17" t="s">
        <v>19</v>
      </c>
      <c r="K4" s="17" t="n">
        <v>4.29</v>
      </c>
      <c r="L4" s="18" t="n">
        <f aca="false">MIN(D4:K4)</f>
        <v>4.29</v>
      </c>
      <c r="M4" s="18" t="n">
        <f aca="false">MAX(D4:K4)</f>
        <v>4.99</v>
      </c>
      <c r="N4" s="19" t="n">
        <f aca="false">M4/L4-1</f>
        <v>0.163170163170163</v>
      </c>
      <c r="O4" s="20" t="n">
        <f aca="false">AVERAGE(D4:K4)</f>
        <v>4.59</v>
      </c>
    </row>
    <row r="5" customFormat="false" ht="28.35" hidden="false" customHeight="true" outlineLevel="0" collapsed="false">
      <c r="A5" s="13" t="s">
        <v>172</v>
      </c>
      <c r="B5" s="15" t="s">
        <v>120</v>
      </c>
      <c r="C5" s="15" t="s">
        <v>169</v>
      </c>
      <c r="D5" s="16" t="s">
        <v>19</v>
      </c>
      <c r="E5" s="17" t="s">
        <v>19</v>
      </c>
      <c r="F5" s="31" t="n">
        <v>4.49</v>
      </c>
      <c r="G5" s="17" t="s">
        <v>19</v>
      </c>
      <c r="H5" s="17" t="s">
        <v>19</v>
      </c>
      <c r="I5" s="17" t="n">
        <v>4.99</v>
      </c>
      <c r="J5" s="17" t="s">
        <v>19</v>
      </c>
      <c r="K5" s="17" t="n">
        <v>4.29</v>
      </c>
      <c r="L5" s="18" t="n">
        <f aca="false">MIN(D5:K5)</f>
        <v>4.29</v>
      </c>
      <c r="M5" s="18" t="n">
        <f aca="false">MAX(D5:K5)</f>
        <v>4.99</v>
      </c>
      <c r="N5" s="19" t="n">
        <f aca="false">M5/L5-1</f>
        <v>0.163170163170163</v>
      </c>
      <c r="O5" s="20" t="n">
        <f aca="false">AVERAGE(D5:K5)</f>
        <v>4.59</v>
      </c>
    </row>
    <row r="6" customFormat="false" ht="28.35" hidden="false" customHeight="true" outlineLevel="0" collapsed="false">
      <c r="A6" s="13" t="s">
        <v>173</v>
      </c>
      <c r="B6" s="15" t="s">
        <v>120</v>
      </c>
      <c r="C6" s="15" t="s">
        <v>169</v>
      </c>
      <c r="D6" s="16" t="s">
        <v>19</v>
      </c>
      <c r="E6" s="17" t="s">
        <v>19</v>
      </c>
      <c r="F6" s="31" t="n">
        <v>4.49</v>
      </c>
      <c r="G6" s="17" t="s">
        <v>19</v>
      </c>
      <c r="H6" s="17" t="s">
        <v>19</v>
      </c>
      <c r="I6" s="17" t="n">
        <v>4.99</v>
      </c>
      <c r="J6" s="17" t="s">
        <v>19</v>
      </c>
      <c r="K6" s="17" t="n">
        <v>4.29</v>
      </c>
      <c r="L6" s="18" t="n">
        <f aca="false">MIN(D6:K6)</f>
        <v>4.29</v>
      </c>
      <c r="M6" s="18" t="n">
        <f aca="false">MAX(D6:K6)</f>
        <v>4.99</v>
      </c>
      <c r="N6" s="19" t="n">
        <f aca="false">M6/L6-1</f>
        <v>0.163170163170163</v>
      </c>
      <c r="O6" s="20" t="n">
        <f aca="false">AVERAGE(D6:K6)</f>
        <v>4.59</v>
      </c>
    </row>
    <row r="7" customFormat="false" ht="28.35" hidden="false" customHeight="true" outlineLevel="0" collapsed="false">
      <c r="A7" s="13" t="s">
        <v>119</v>
      </c>
      <c r="B7" s="14" t="s">
        <v>120</v>
      </c>
      <c r="C7" s="15" t="s">
        <v>18</v>
      </c>
      <c r="D7" s="16" t="s">
        <v>19</v>
      </c>
      <c r="E7" s="17" t="s">
        <v>19</v>
      </c>
      <c r="F7" s="31" t="n">
        <v>4.59</v>
      </c>
      <c r="G7" s="17" t="n">
        <v>3.99</v>
      </c>
      <c r="H7" s="17" t="s">
        <v>19</v>
      </c>
      <c r="I7" s="17" t="n">
        <v>4.99</v>
      </c>
      <c r="J7" s="17" t="n">
        <v>6.39</v>
      </c>
      <c r="K7" s="17" t="n">
        <v>5.49</v>
      </c>
      <c r="L7" s="18" t="n">
        <f aca="false">MIN(D7:K7)</f>
        <v>3.99</v>
      </c>
      <c r="M7" s="18" t="n">
        <f aca="false">MAX(D7:K7)</f>
        <v>6.39</v>
      </c>
      <c r="N7" s="19" t="n">
        <f aca="false">M7/L7-1</f>
        <v>0.601503759398496</v>
      </c>
      <c r="O7" s="20" t="n">
        <f aca="false">AVERAGE(D7:K7)</f>
        <v>5.09</v>
      </c>
    </row>
    <row r="8" customFormat="false" ht="28.35" hidden="false" customHeight="true" outlineLevel="0" collapsed="false">
      <c r="A8" s="13" t="s">
        <v>122</v>
      </c>
      <c r="B8" s="14" t="s">
        <v>120</v>
      </c>
      <c r="C8" s="15" t="s">
        <v>18</v>
      </c>
      <c r="D8" s="16" t="n">
        <v>5.99</v>
      </c>
      <c r="E8" s="17" t="s">
        <v>19</v>
      </c>
      <c r="F8" s="31" t="n">
        <v>4.59</v>
      </c>
      <c r="G8" s="17" t="n">
        <v>3.99</v>
      </c>
      <c r="H8" s="17" t="s">
        <v>19</v>
      </c>
      <c r="I8" s="17" t="s">
        <v>19</v>
      </c>
      <c r="J8" s="17" t="n">
        <v>6.39</v>
      </c>
      <c r="K8" s="17" t="n">
        <v>5.49</v>
      </c>
      <c r="L8" s="18" t="n">
        <f aca="false">MIN(D8:K8)</f>
        <v>3.99</v>
      </c>
      <c r="M8" s="18" t="n">
        <f aca="false">MAX(D8:K8)</f>
        <v>6.39</v>
      </c>
      <c r="N8" s="19" t="n">
        <f aca="false">M8/L8-1</f>
        <v>0.601503759398496</v>
      </c>
      <c r="O8" s="20" t="n">
        <f aca="false">AVERAGE(D8:K8)</f>
        <v>5.29</v>
      </c>
    </row>
    <row r="9" customFormat="false" ht="28.35" hidden="false" customHeight="true" outlineLevel="0" collapsed="false">
      <c r="A9" s="13" t="s">
        <v>147</v>
      </c>
      <c r="B9" s="14" t="s">
        <v>120</v>
      </c>
      <c r="C9" s="15" t="s">
        <v>56</v>
      </c>
      <c r="D9" s="16" t="n">
        <v>6.89</v>
      </c>
      <c r="E9" s="17" t="n">
        <v>7.99</v>
      </c>
      <c r="F9" s="31" t="n">
        <v>4.79</v>
      </c>
      <c r="G9" s="17" t="n">
        <v>6.49</v>
      </c>
      <c r="H9" s="17" t="n">
        <v>4.99</v>
      </c>
      <c r="I9" s="17" t="n">
        <v>4.99</v>
      </c>
      <c r="J9" s="17" t="s">
        <v>19</v>
      </c>
      <c r="K9" s="17" t="n">
        <v>5.29</v>
      </c>
      <c r="L9" s="18" t="n">
        <f aca="false">MIN(D9:K9)</f>
        <v>4.79</v>
      </c>
      <c r="M9" s="18" t="n">
        <f aca="false">MAX(D9:K9)</f>
        <v>7.99</v>
      </c>
      <c r="N9" s="19" t="n">
        <f aca="false">M9/L9-1</f>
        <v>0.668058455114823</v>
      </c>
      <c r="O9" s="20" t="n">
        <f aca="false">AVERAGE(D9:K9)</f>
        <v>5.91857142857143</v>
      </c>
    </row>
    <row r="10" customFormat="false" ht="28.35" hidden="false" customHeight="true" outlineLevel="0" collapsed="false">
      <c r="A10" s="13" t="s">
        <v>148</v>
      </c>
      <c r="B10" s="14" t="s">
        <v>120</v>
      </c>
      <c r="C10" s="15" t="s">
        <v>56</v>
      </c>
      <c r="D10" s="16" t="n">
        <v>6.89</v>
      </c>
      <c r="E10" s="17" t="n">
        <v>7.99</v>
      </c>
      <c r="F10" s="31" t="n">
        <v>4.79</v>
      </c>
      <c r="G10" s="17" t="n">
        <v>6.49</v>
      </c>
      <c r="H10" s="17" t="n">
        <v>6.85</v>
      </c>
      <c r="I10" s="17" t="n">
        <v>4.99</v>
      </c>
      <c r="J10" s="17" t="s">
        <v>19</v>
      </c>
      <c r="K10" s="17" t="n">
        <v>5.29</v>
      </c>
      <c r="L10" s="18" t="n">
        <f aca="false">MIN(D10:K10)</f>
        <v>4.79</v>
      </c>
      <c r="M10" s="18" t="n">
        <f aca="false">MAX(D10:K10)</f>
        <v>7.99</v>
      </c>
      <c r="N10" s="19" t="n">
        <f aca="false">M10/L10-1</f>
        <v>0.668058455114823</v>
      </c>
      <c r="O10" s="20" t="n">
        <f aca="false">AVERAGE(D10:K10)</f>
        <v>6.18428571428571</v>
      </c>
    </row>
    <row r="11" customFormat="false" ht="28.35" hidden="false" customHeight="true" outlineLevel="0" collapsed="false">
      <c r="A11" s="13" t="s">
        <v>149</v>
      </c>
      <c r="B11" s="14" t="s">
        <v>120</v>
      </c>
      <c r="C11" s="15" t="s">
        <v>56</v>
      </c>
      <c r="D11" s="16" t="s">
        <v>19</v>
      </c>
      <c r="E11" s="17" t="s">
        <v>19</v>
      </c>
      <c r="F11" s="31" t="n">
        <v>4.79</v>
      </c>
      <c r="G11" s="17" t="s">
        <v>19</v>
      </c>
      <c r="H11" s="17" t="n">
        <v>6.85</v>
      </c>
      <c r="I11" s="17" t="n">
        <v>4.99</v>
      </c>
      <c r="J11" s="17" t="s">
        <v>19</v>
      </c>
      <c r="K11" s="17" t="n">
        <v>5.29</v>
      </c>
      <c r="L11" s="18" t="n">
        <f aca="false">MIN(D11:K11)</f>
        <v>4.79</v>
      </c>
      <c r="M11" s="18" t="n">
        <f aca="false">MAX(D11:K11)</f>
        <v>6.85</v>
      </c>
      <c r="N11" s="19" t="n">
        <f aca="false">M11/L11-1</f>
        <v>0.430062630480167</v>
      </c>
      <c r="O11" s="20" t="n">
        <f aca="false">AVERAGE(D11:K11)</f>
        <v>5.48</v>
      </c>
    </row>
    <row r="12" customFormat="false" ht="28.35" hidden="false" customHeight="true" outlineLevel="0" collapsed="false">
      <c r="A12" s="13" t="s">
        <v>150</v>
      </c>
      <c r="B12" s="14" t="s">
        <v>120</v>
      </c>
      <c r="C12" s="15" t="s">
        <v>56</v>
      </c>
      <c r="D12" s="16" t="n">
        <v>6.89</v>
      </c>
      <c r="E12" s="17" t="n">
        <v>7.99</v>
      </c>
      <c r="F12" s="31" t="n">
        <v>4.79</v>
      </c>
      <c r="G12" s="17" t="n">
        <v>6.49</v>
      </c>
      <c r="H12" s="17" t="n">
        <v>6.85</v>
      </c>
      <c r="I12" s="17" t="n">
        <v>4.99</v>
      </c>
      <c r="J12" s="17" t="n">
        <v>7.08</v>
      </c>
      <c r="K12" s="17" t="n">
        <v>5.29</v>
      </c>
      <c r="L12" s="18" t="n">
        <f aca="false">MIN(D12:K12)</f>
        <v>4.79</v>
      </c>
      <c r="M12" s="18" t="n">
        <f aca="false">MAX(D12:K12)</f>
        <v>7.99</v>
      </c>
      <c r="N12" s="19" t="n">
        <f aca="false">M12/L12-1</f>
        <v>0.668058455114823</v>
      </c>
      <c r="O12" s="20" t="n">
        <f aca="false">AVERAGE(D12:K12)</f>
        <v>6.29625</v>
      </c>
    </row>
    <row r="13" customFormat="false" ht="28.35" hidden="false" customHeight="true" outlineLevel="0" collapsed="false">
      <c r="A13" s="13" t="s">
        <v>151</v>
      </c>
      <c r="B13" s="14" t="s">
        <v>120</v>
      </c>
      <c r="C13" s="15" t="s">
        <v>56</v>
      </c>
      <c r="D13" s="16" t="n">
        <v>6.89</v>
      </c>
      <c r="E13" s="17" t="n">
        <v>7.99</v>
      </c>
      <c r="F13" s="31" t="n">
        <v>4.79</v>
      </c>
      <c r="G13" s="17" t="n">
        <v>6.49</v>
      </c>
      <c r="H13" s="17" t="n">
        <v>6.85</v>
      </c>
      <c r="I13" s="17" t="n">
        <v>4.99</v>
      </c>
      <c r="J13" s="17" t="s">
        <v>19</v>
      </c>
      <c r="K13" s="17" t="n">
        <v>5.29</v>
      </c>
      <c r="L13" s="18" t="n">
        <f aca="false">MIN(D13:K13)</f>
        <v>4.79</v>
      </c>
      <c r="M13" s="18" t="n">
        <f aca="false">MAX(D13:K13)</f>
        <v>7.99</v>
      </c>
      <c r="N13" s="19" t="n">
        <f aca="false">M13/L13-1</f>
        <v>0.668058455114823</v>
      </c>
      <c r="O13" s="20" t="n">
        <f aca="false">AVERAGE(D13:K13)</f>
        <v>6.18428571428571</v>
      </c>
    </row>
    <row r="14" customFormat="false" ht="28.35" hidden="false" customHeight="true" outlineLevel="0" collapsed="false">
      <c r="A14" s="13" t="s">
        <v>152</v>
      </c>
      <c r="B14" s="14" t="s">
        <v>120</v>
      </c>
      <c r="C14" s="15" t="s">
        <v>56</v>
      </c>
      <c r="D14" s="16" t="n">
        <v>6.89</v>
      </c>
      <c r="E14" s="17" t="n">
        <v>7.99</v>
      </c>
      <c r="F14" s="31" t="n">
        <v>4.79</v>
      </c>
      <c r="G14" s="17" t="n">
        <v>6.49</v>
      </c>
      <c r="H14" s="17" t="n">
        <v>6.85</v>
      </c>
      <c r="I14" s="17" t="n">
        <v>4.99</v>
      </c>
      <c r="J14" s="17" t="s">
        <v>19</v>
      </c>
      <c r="K14" s="17" t="n">
        <v>5.29</v>
      </c>
      <c r="L14" s="18" t="n">
        <f aca="false">MIN(D14:K14)</f>
        <v>4.79</v>
      </c>
      <c r="M14" s="18" t="n">
        <f aca="false">MAX(D14:K14)</f>
        <v>7.99</v>
      </c>
      <c r="N14" s="19" t="n">
        <f aca="false">M14/L14-1</f>
        <v>0.668058455114823</v>
      </c>
      <c r="O14" s="20" t="n">
        <f aca="false">AVERAGE(D14:K14)</f>
        <v>6.18428571428571</v>
      </c>
    </row>
    <row r="15" customFormat="false" ht="28.35" hidden="false" customHeight="true" outlineLevel="0" collapsed="false">
      <c r="A15" s="13" t="s">
        <v>153</v>
      </c>
      <c r="B15" s="14" t="s">
        <v>120</v>
      </c>
      <c r="C15" s="15" t="s">
        <v>56</v>
      </c>
      <c r="D15" s="16" t="n">
        <v>6.89</v>
      </c>
      <c r="E15" s="17" t="n">
        <v>7.99</v>
      </c>
      <c r="F15" s="31" t="n">
        <v>4.79</v>
      </c>
      <c r="G15" s="17" t="s">
        <v>19</v>
      </c>
      <c r="H15" s="17" t="n">
        <v>6.85</v>
      </c>
      <c r="I15" s="17" t="n">
        <v>4.99</v>
      </c>
      <c r="J15" s="17" t="s">
        <v>19</v>
      </c>
      <c r="K15" s="17" t="n">
        <v>5.29</v>
      </c>
      <c r="L15" s="18" t="n">
        <f aca="false">MIN(D15:K15)</f>
        <v>4.79</v>
      </c>
      <c r="M15" s="18" t="n">
        <f aca="false">MAX(D15:K15)</f>
        <v>7.99</v>
      </c>
      <c r="N15" s="19" t="n">
        <f aca="false">M15/L15-1</f>
        <v>0.668058455114823</v>
      </c>
      <c r="O15" s="20" t="n">
        <f aca="false">AVERAGE(D15:K15)</f>
        <v>6.13333333333333</v>
      </c>
    </row>
    <row r="16" customFormat="false" ht="28.35" hidden="false" customHeight="true" outlineLevel="0" collapsed="false">
      <c r="A16" s="13" t="s">
        <v>124</v>
      </c>
      <c r="B16" s="14" t="s">
        <v>112</v>
      </c>
      <c r="C16" s="15" t="s">
        <v>125</v>
      </c>
      <c r="D16" s="16" t="n">
        <v>6.79</v>
      </c>
      <c r="E16" s="17" t="n">
        <v>6.89</v>
      </c>
      <c r="F16" s="31" t="n">
        <v>4.99</v>
      </c>
      <c r="G16" s="17" t="n">
        <v>4.49</v>
      </c>
      <c r="H16" s="17" t="n">
        <v>6.99</v>
      </c>
      <c r="I16" s="17" t="n">
        <v>4.99</v>
      </c>
      <c r="J16" s="17" t="s">
        <v>19</v>
      </c>
      <c r="K16" s="17" t="n">
        <v>5.99</v>
      </c>
      <c r="L16" s="18" t="n">
        <f aca="false">MIN(D16:K16)</f>
        <v>4.49</v>
      </c>
      <c r="M16" s="18" t="n">
        <f aca="false">MAX(D16:K16)</f>
        <v>6.99</v>
      </c>
      <c r="N16" s="19" t="n">
        <f aca="false">M16/L16-1</f>
        <v>0.556792873051225</v>
      </c>
      <c r="O16" s="20" t="n">
        <f aca="false">AVERAGE(D16:K16)</f>
        <v>5.87571428571429</v>
      </c>
    </row>
    <row r="17" customFormat="false" ht="28.35" hidden="false" customHeight="true" outlineLevel="0" collapsed="false">
      <c r="A17" s="13" t="s">
        <v>126</v>
      </c>
      <c r="B17" s="14" t="s">
        <v>112</v>
      </c>
      <c r="C17" s="15" t="s">
        <v>125</v>
      </c>
      <c r="D17" s="16" t="n">
        <v>6.79</v>
      </c>
      <c r="E17" s="17" t="n">
        <v>6.89</v>
      </c>
      <c r="F17" s="31" t="n">
        <v>4.99</v>
      </c>
      <c r="G17" s="17" t="n">
        <v>4.49</v>
      </c>
      <c r="H17" s="17" t="n">
        <v>6.99</v>
      </c>
      <c r="I17" s="17" t="n">
        <v>4.99</v>
      </c>
      <c r="J17" s="17" t="n">
        <v>6.49</v>
      </c>
      <c r="K17" s="17" t="n">
        <v>5.99</v>
      </c>
      <c r="L17" s="18" t="n">
        <f aca="false">MIN(D17:K17)</f>
        <v>4.49</v>
      </c>
      <c r="M17" s="18" t="n">
        <f aca="false">MAX(D17:K17)</f>
        <v>6.99</v>
      </c>
      <c r="N17" s="19" t="n">
        <f aca="false">M17/L17-1</f>
        <v>0.556792873051225</v>
      </c>
      <c r="O17" s="20" t="n">
        <f aca="false">AVERAGE(D17:K17)</f>
        <v>5.9525</v>
      </c>
    </row>
    <row r="18" customFormat="false" ht="28.35" hidden="false" customHeight="true" outlineLevel="0" collapsed="false">
      <c r="A18" s="13" t="s">
        <v>127</v>
      </c>
      <c r="B18" s="14" t="s">
        <v>112</v>
      </c>
      <c r="C18" s="15" t="s">
        <v>125</v>
      </c>
      <c r="D18" s="16" t="s">
        <v>19</v>
      </c>
      <c r="E18" s="17" t="n">
        <v>6.89</v>
      </c>
      <c r="F18" s="31" t="n">
        <v>4.99</v>
      </c>
      <c r="G18" s="17" t="s">
        <v>19</v>
      </c>
      <c r="H18" s="17" t="n">
        <v>6.99</v>
      </c>
      <c r="I18" s="17" t="n">
        <v>4.99</v>
      </c>
      <c r="J18" s="17" t="n">
        <v>6.79</v>
      </c>
      <c r="K18" s="17" t="n">
        <v>5.99</v>
      </c>
      <c r="L18" s="18" t="n">
        <f aca="false">MIN(D18:K18)</f>
        <v>4.99</v>
      </c>
      <c r="M18" s="18" t="n">
        <f aca="false">MAX(D18:K18)</f>
        <v>6.99</v>
      </c>
      <c r="N18" s="19" t="n">
        <f aca="false">M18/L18-1</f>
        <v>0.400801603206413</v>
      </c>
      <c r="O18" s="20" t="n">
        <f aca="false">AVERAGE(D18:K18)</f>
        <v>6.10666666666667</v>
      </c>
    </row>
    <row r="19" customFormat="false" ht="28.35" hidden="false" customHeight="true" outlineLevel="0" collapsed="false">
      <c r="A19" s="13" t="s">
        <v>128</v>
      </c>
      <c r="B19" s="14" t="s">
        <v>129</v>
      </c>
      <c r="C19" s="15" t="s">
        <v>125</v>
      </c>
      <c r="D19" s="16" t="n">
        <v>6.79</v>
      </c>
      <c r="E19" s="17" t="n">
        <v>6.89</v>
      </c>
      <c r="F19" s="31" t="n">
        <v>4.99</v>
      </c>
      <c r="G19" s="17" t="n">
        <v>4.49</v>
      </c>
      <c r="H19" s="17" t="n">
        <v>6.99</v>
      </c>
      <c r="I19" s="17" t="n">
        <v>4.99</v>
      </c>
      <c r="J19" s="17" t="n">
        <v>6.49</v>
      </c>
      <c r="K19" s="17" t="n">
        <v>5.99</v>
      </c>
      <c r="L19" s="18" t="n">
        <f aca="false">MIN(D19:K19)</f>
        <v>4.49</v>
      </c>
      <c r="M19" s="18" t="n">
        <f aca="false">MAX(D19:K19)</f>
        <v>6.99</v>
      </c>
      <c r="N19" s="19" t="n">
        <f aca="false">M19/L19-1</f>
        <v>0.556792873051225</v>
      </c>
      <c r="O19" s="20" t="n">
        <f aca="false">AVERAGE(D19:K19)</f>
        <v>5.9525</v>
      </c>
    </row>
    <row r="20" customFormat="false" ht="28.35" hidden="false" customHeight="true" outlineLevel="0" collapsed="false">
      <c r="A20" s="13" t="s">
        <v>130</v>
      </c>
      <c r="B20" s="14" t="s">
        <v>129</v>
      </c>
      <c r="C20" s="15" t="s">
        <v>125</v>
      </c>
      <c r="D20" s="16" t="n">
        <v>6.79</v>
      </c>
      <c r="E20" s="17" t="n">
        <v>6.89</v>
      </c>
      <c r="F20" s="31" t="n">
        <v>4.99</v>
      </c>
      <c r="G20" s="17" t="n">
        <v>4.49</v>
      </c>
      <c r="H20" s="17" t="n">
        <v>6.99</v>
      </c>
      <c r="I20" s="17" t="n">
        <v>4.99</v>
      </c>
      <c r="J20" s="17" t="n">
        <v>6.79</v>
      </c>
      <c r="K20" s="17" t="n">
        <v>5.99</v>
      </c>
      <c r="L20" s="18" t="n">
        <f aca="false">MIN(D20:K20)</f>
        <v>4.49</v>
      </c>
      <c r="M20" s="18" t="n">
        <f aca="false">MAX(D20:K20)</f>
        <v>6.99</v>
      </c>
      <c r="N20" s="19" t="n">
        <f aca="false">M20/L20-1</f>
        <v>0.556792873051225</v>
      </c>
      <c r="O20" s="20" t="n">
        <f aca="false">AVERAGE(D20:K20)</f>
        <v>5.99</v>
      </c>
    </row>
    <row r="21" customFormat="false" ht="28.35" hidden="false" customHeight="true" outlineLevel="0" collapsed="false">
      <c r="A21" s="13" t="s">
        <v>131</v>
      </c>
      <c r="B21" s="14" t="s">
        <v>129</v>
      </c>
      <c r="C21" s="15" t="s">
        <v>125</v>
      </c>
      <c r="D21" s="16" t="n">
        <v>6.79</v>
      </c>
      <c r="E21" s="17" t="n">
        <v>6.89</v>
      </c>
      <c r="F21" s="31" t="n">
        <v>4.99</v>
      </c>
      <c r="G21" s="17" t="n">
        <v>4.49</v>
      </c>
      <c r="H21" s="17" t="n">
        <v>6.99</v>
      </c>
      <c r="I21" s="17" t="n">
        <v>4.99</v>
      </c>
      <c r="J21" s="17" t="n">
        <v>6.79</v>
      </c>
      <c r="K21" s="17" t="n">
        <v>5.99</v>
      </c>
      <c r="L21" s="18" t="n">
        <f aca="false">MIN(D21:K21)</f>
        <v>4.49</v>
      </c>
      <c r="M21" s="18" t="n">
        <f aca="false">MAX(D21:K21)</f>
        <v>6.99</v>
      </c>
      <c r="N21" s="19" t="n">
        <f aca="false">M21/L21-1</f>
        <v>0.556792873051225</v>
      </c>
      <c r="O21" s="20" t="n">
        <f aca="false">AVERAGE(D21:K21)</f>
        <v>5.99</v>
      </c>
    </row>
    <row r="22" customFormat="false" ht="28.35" hidden="false" customHeight="true" outlineLevel="0" collapsed="false">
      <c r="A22" s="13" t="s">
        <v>132</v>
      </c>
      <c r="B22" s="14" t="s">
        <v>129</v>
      </c>
      <c r="C22" s="15" t="s">
        <v>125</v>
      </c>
      <c r="D22" s="16" t="s">
        <v>19</v>
      </c>
      <c r="E22" s="17" t="n">
        <v>6.89</v>
      </c>
      <c r="F22" s="31" t="n">
        <v>4.99</v>
      </c>
      <c r="G22" s="17" t="n">
        <v>4.49</v>
      </c>
      <c r="H22" s="17" t="n">
        <v>6.99</v>
      </c>
      <c r="I22" s="17" t="n">
        <v>4.99</v>
      </c>
      <c r="J22" s="17" t="s">
        <v>19</v>
      </c>
      <c r="K22" s="17" t="n">
        <v>5.99</v>
      </c>
      <c r="L22" s="18" t="n">
        <f aca="false">MIN(D22:K22)</f>
        <v>4.49</v>
      </c>
      <c r="M22" s="18" t="n">
        <f aca="false">MAX(D22:K22)</f>
        <v>6.99</v>
      </c>
      <c r="N22" s="19" t="n">
        <f aca="false">M22/L22-1</f>
        <v>0.556792873051225</v>
      </c>
      <c r="O22" s="20" t="n">
        <f aca="false">AVERAGE(D22:K22)</f>
        <v>5.72333333333333</v>
      </c>
    </row>
    <row r="23" customFormat="false" ht="28.35" hidden="false" customHeight="true" outlineLevel="0" collapsed="false">
      <c r="A23" s="13" t="s">
        <v>133</v>
      </c>
      <c r="B23" s="14" t="s">
        <v>134</v>
      </c>
      <c r="C23" s="15" t="s">
        <v>125</v>
      </c>
      <c r="D23" s="16" t="n">
        <v>11.49</v>
      </c>
      <c r="E23" s="17" t="n">
        <v>9.29</v>
      </c>
      <c r="F23" s="31" t="n">
        <v>4.99</v>
      </c>
      <c r="G23" s="17" t="n">
        <v>11.99</v>
      </c>
      <c r="H23" s="17" t="n">
        <v>11.85</v>
      </c>
      <c r="I23" s="17" t="n">
        <v>7.99</v>
      </c>
      <c r="J23" s="17" t="n">
        <v>9.89</v>
      </c>
      <c r="K23" s="17" t="n">
        <v>5.99</v>
      </c>
      <c r="L23" s="18" t="n">
        <f aca="false">MIN(D23:K23)</f>
        <v>4.99</v>
      </c>
      <c r="M23" s="18" t="n">
        <f aca="false">MAX(D23:K23)</f>
        <v>11.99</v>
      </c>
      <c r="N23" s="19" t="n">
        <f aca="false">M23/L23-1</f>
        <v>1.40280561122245</v>
      </c>
      <c r="O23" s="20" t="n">
        <f aca="false">AVERAGE(D23:K23)</f>
        <v>9.185</v>
      </c>
    </row>
    <row r="24" customFormat="false" ht="28.35" hidden="false" customHeight="true" outlineLevel="0" collapsed="false">
      <c r="A24" s="13" t="s">
        <v>144</v>
      </c>
      <c r="B24" s="14" t="s">
        <v>134</v>
      </c>
      <c r="C24" s="15" t="s">
        <v>56</v>
      </c>
      <c r="D24" s="16" t="n">
        <v>8.49</v>
      </c>
      <c r="E24" s="17" t="n">
        <v>7.79</v>
      </c>
      <c r="F24" s="31" t="n">
        <v>5.89</v>
      </c>
      <c r="G24" s="17" t="n">
        <v>6.99</v>
      </c>
      <c r="H24" s="17" t="n">
        <v>6.99</v>
      </c>
      <c r="I24" s="17" t="s">
        <v>19</v>
      </c>
      <c r="J24" s="17" t="s">
        <v>19</v>
      </c>
      <c r="K24" s="17" t="n">
        <v>6.29</v>
      </c>
      <c r="L24" s="18" t="n">
        <f aca="false">MIN(D24:K24)</f>
        <v>5.89</v>
      </c>
      <c r="M24" s="18" t="n">
        <f aca="false">MAX(D24:K24)</f>
        <v>8.49</v>
      </c>
      <c r="N24" s="19" t="n">
        <f aca="false">M24/L24-1</f>
        <v>0.441426146010187</v>
      </c>
      <c r="O24" s="20" t="n">
        <f aca="false">AVERAGE(D24:K24)</f>
        <v>7.07333333333333</v>
      </c>
    </row>
    <row r="25" customFormat="false" ht="28.35" hidden="false" customHeight="true" outlineLevel="0" collapsed="false">
      <c r="A25" s="13" t="s">
        <v>145</v>
      </c>
      <c r="B25" s="14" t="s">
        <v>134</v>
      </c>
      <c r="C25" s="15" t="s">
        <v>56</v>
      </c>
      <c r="D25" s="16" t="n">
        <v>8.49</v>
      </c>
      <c r="E25" s="17" t="n">
        <v>7.79</v>
      </c>
      <c r="F25" s="31" t="n">
        <v>5.89</v>
      </c>
      <c r="G25" s="17" t="n">
        <v>6.99</v>
      </c>
      <c r="H25" s="17" t="n">
        <v>6.99</v>
      </c>
      <c r="I25" s="17" t="n">
        <v>5.99</v>
      </c>
      <c r="J25" s="17" t="s">
        <v>19</v>
      </c>
      <c r="K25" s="17" t="n">
        <v>6.29</v>
      </c>
      <c r="L25" s="18" t="n">
        <f aca="false">MIN(D25:K25)</f>
        <v>5.89</v>
      </c>
      <c r="M25" s="18" t="n">
        <f aca="false">MAX(D25:K25)</f>
        <v>8.49</v>
      </c>
      <c r="N25" s="19" t="n">
        <f aca="false">M25/L25-1</f>
        <v>0.441426146010187</v>
      </c>
      <c r="O25" s="20" t="n">
        <f aca="false">AVERAGE(D25:K25)</f>
        <v>6.91857142857143</v>
      </c>
    </row>
    <row r="26" customFormat="false" ht="28.35" hidden="false" customHeight="true" outlineLevel="0" collapsed="false">
      <c r="A26" s="13" t="s">
        <v>146</v>
      </c>
      <c r="B26" s="14" t="s">
        <v>134</v>
      </c>
      <c r="C26" s="15" t="s">
        <v>56</v>
      </c>
      <c r="D26" s="16" t="n">
        <v>8.49</v>
      </c>
      <c r="E26" s="17" t="n">
        <v>7.79</v>
      </c>
      <c r="F26" s="31" t="n">
        <v>5.89</v>
      </c>
      <c r="G26" s="17" t="n">
        <v>6.99</v>
      </c>
      <c r="H26" s="17" t="n">
        <v>5.99</v>
      </c>
      <c r="I26" s="17" t="n">
        <v>5.99</v>
      </c>
      <c r="J26" s="17" t="n">
        <v>6.89</v>
      </c>
      <c r="K26" s="17" t="n">
        <v>6.29</v>
      </c>
      <c r="L26" s="18" t="n">
        <f aca="false">MIN(D26:K26)</f>
        <v>5.89</v>
      </c>
      <c r="M26" s="18" t="n">
        <f aca="false">MAX(D26:K26)</f>
        <v>8.49</v>
      </c>
      <c r="N26" s="19" t="n">
        <f aca="false">M26/L26-1</f>
        <v>0.441426146010187</v>
      </c>
      <c r="O26" s="20" t="n">
        <f aca="false">AVERAGE(D26:K26)</f>
        <v>6.79</v>
      </c>
    </row>
    <row r="27" customFormat="false" ht="28.35" hidden="false" customHeight="true" outlineLevel="0" collapsed="false">
      <c r="A27" s="13" t="s">
        <v>136</v>
      </c>
      <c r="B27" s="14" t="s">
        <v>120</v>
      </c>
      <c r="C27" s="15" t="s">
        <v>36</v>
      </c>
      <c r="D27" s="16" t="n">
        <v>7.59</v>
      </c>
      <c r="E27" s="17" t="n">
        <v>7.99</v>
      </c>
      <c r="F27" s="31" t="n">
        <v>5.99</v>
      </c>
      <c r="G27" s="17" t="n">
        <v>6.98</v>
      </c>
      <c r="H27" s="17" t="n">
        <v>6.99</v>
      </c>
      <c r="I27" s="17" t="n">
        <v>5.99</v>
      </c>
      <c r="J27" s="17" t="n">
        <v>7.89</v>
      </c>
      <c r="K27" s="17" t="n">
        <v>7.19</v>
      </c>
      <c r="L27" s="18" t="n">
        <f aca="false">MIN(D27:K27)</f>
        <v>5.99</v>
      </c>
      <c r="M27" s="18" t="n">
        <f aca="false">MAX(D27:K27)</f>
        <v>7.99</v>
      </c>
      <c r="N27" s="19" t="n">
        <f aca="false">M27/L27-1</f>
        <v>0.333889816360601</v>
      </c>
      <c r="O27" s="20" t="n">
        <f aca="false">AVERAGE(D27:K27)</f>
        <v>7.07625</v>
      </c>
    </row>
    <row r="28" customFormat="false" ht="28.35" hidden="false" customHeight="true" outlineLevel="0" collapsed="false">
      <c r="A28" s="13" t="s">
        <v>137</v>
      </c>
      <c r="B28" s="14" t="s">
        <v>120</v>
      </c>
      <c r="C28" s="15" t="s">
        <v>36</v>
      </c>
      <c r="D28" s="16" t="n">
        <v>7.59</v>
      </c>
      <c r="E28" s="17" t="n">
        <v>7.39</v>
      </c>
      <c r="F28" s="31" t="n">
        <v>5.99</v>
      </c>
      <c r="G28" s="17" t="n">
        <v>6.98</v>
      </c>
      <c r="H28" s="17" t="n">
        <v>6.99</v>
      </c>
      <c r="I28" s="17" t="n">
        <v>5.99</v>
      </c>
      <c r="J28" s="17" t="n">
        <v>7.99</v>
      </c>
      <c r="K28" s="17" t="n">
        <v>7.19</v>
      </c>
      <c r="L28" s="18" t="n">
        <f aca="false">MIN(D28:K28)</f>
        <v>5.99</v>
      </c>
      <c r="M28" s="18" t="n">
        <f aca="false">MAX(D28:K28)</f>
        <v>7.99</v>
      </c>
      <c r="N28" s="19" t="n">
        <f aca="false">M28/L28-1</f>
        <v>0.333889816360601</v>
      </c>
      <c r="O28" s="20" t="n">
        <f aca="false">AVERAGE(D28:K28)</f>
        <v>7.01375</v>
      </c>
    </row>
    <row r="29" customFormat="false" ht="28.35" hidden="false" customHeight="true" outlineLevel="0" collapsed="false">
      <c r="A29" s="13" t="s">
        <v>138</v>
      </c>
      <c r="B29" s="14" t="s">
        <v>120</v>
      </c>
      <c r="C29" s="15" t="s">
        <v>36</v>
      </c>
      <c r="D29" s="16" t="n">
        <v>7.59</v>
      </c>
      <c r="E29" s="17" t="s">
        <v>19</v>
      </c>
      <c r="F29" s="31" t="n">
        <v>5.99</v>
      </c>
      <c r="G29" s="17" t="n">
        <v>6.98</v>
      </c>
      <c r="H29" s="17" t="n">
        <v>6.99</v>
      </c>
      <c r="I29" s="17" t="n">
        <v>5.99</v>
      </c>
      <c r="J29" s="17" t="s">
        <v>19</v>
      </c>
      <c r="K29" s="17" t="n">
        <v>7.19</v>
      </c>
      <c r="L29" s="18" t="n">
        <f aca="false">MIN(D29:K29)</f>
        <v>5.99</v>
      </c>
      <c r="M29" s="18" t="n">
        <f aca="false">MAX(D29:K29)</f>
        <v>7.59</v>
      </c>
      <c r="N29" s="19" t="n">
        <f aca="false">M29/L29-1</f>
        <v>0.267111853088481</v>
      </c>
      <c r="O29" s="20" t="n">
        <f aca="false">AVERAGE(D29:K29)</f>
        <v>6.78833333333333</v>
      </c>
    </row>
    <row r="30" customFormat="false" ht="28.35" hidden="false" customHeight="true" outlineLevel="0" collapsed="false">
      <c r="A30" s="13" t="s">
        <v>139</v>
      </c>
      <c r="B30" s="14" t="s">
        <v>134</v>
      </c>
      <c r="C30" s="15" t="s">
        <v>36</v>
      </c>
      <c r="D30" s="16" t="n">
        <v>7.59</v>
      </c>
      <c r="E30" s="17" t="n">
        <v>7.29</v>
      </c>
      <c r="F30" s="31" t="n">
        <v>5.99</v>
      </c>
      <c r="G30" s="17" t="n">
        <v>6.98</v>
      </c>
      <c r="H30" s="17" t="n">
        <v>6.99</v>
      </c>
      <c r="I30" s="17" t="n">
        <v>5.99</v>
      </c>
      <c r="J30" s="17" t="n">
        <v>7.99</v>
      </c>
      <c r="K30" s="17" t="n">
        <v>7.19</v>
      </c>
      <c r="L30" s="18" t="n">
        <f aca="false">MIN(D30:K30)</f>
        <v>5.99</v>
      </c>
      <c r="M30" s="18" t="n">
        <f aca="false">MAX(D30:K30)</f>
        <v>7.99</v>
      </c>
      <c r="N30" s="19" t="n">
        <f aca="false">M30/L30-1</f>
        <v>0.333889816360601</v>
      </c>
      <c r="O30" s="20" t="n">
        <f aca="false">AVERAGE(D30:K30)</f>
        <v>7.00125</v>
      </c>
    </row>
    <row r="31" customFormat="false" ht="28.35" hidden="false" customHeight="true" outlineLevel="0" collapsed="false">
      <c r="A31" s="13" t="s">
        <v>140</v>
      </c>
      <c r="B31" s="14" t="s">
        <v>134</v>
      </c>
      <c r="C31" s="15" t="s">
        <v>36</v>
      </c>
      <c r="D31" s="16" t="n">
        <v>7.59</v>
      </c>
      <c r="E31" s="17" t="s">
        <v>19</v>
      </c>
      <c r="F31" s="31" t="n">
        <v>5.99</v>
      </c>
      <c r="G31" s="17" t="s">
        <v>19</v>
      </c>
      <c r="H31" s="17" t="s">
        <v>19</v>
      </c>
      <c r="I31" s="17" t="n">
        <v>5.99</v>
      </c>
      <c r="J31" s="17" t="s">
        <v>19</v>
      </c>
      <c r="K31" s="17" t="n">
        <v>7.19</v>
      </c>
      <c r="L31" s="18" t="n">
        <f aca="false">MIN(D31:K31)</f>
        <v>5.99</v>
      </c>
      <c r="M31" s="18" t="n">
        <f aca="false">MAX(D31:K31)</f>
        <v>7.59</v>
      </c>
      <c r="N31" s="19" t="n">
        <f aca="false">M31/L31-1</f>
        <v>0.267111853088481</v>
      </c>
      <c r="O31" s="20" t="n">
        <f aca="false">AVERAGE(D31:K31)</f>
        <v>6.69</v>
      </c>
    </row>
    <row r="32" customFormat="false" ht="28.35" hidden="false" customHeight="true" outlineLevel="0" collapsed="false">
      <c r="A32" s="13" t="s">
        <v>141</v>
      </c>
      <c r="B32" s="14" t="s">
        <v>134</v>
      </c>
      <c r="C32" s="15" t="s">
        <v>36</v>
      </c>
      <c r="D32" s="16" t="n">
        <v>7.59</v>
      </c>
      <c r="E32" s="17" t="s">
        <v>19</v>
      </c>
      <c r="F32" s="31" t="n">
        <v>5.99</v>
      </c>
      <c r="G32" s="17" t="s">
        <v>19</v>
      </c>
      <c r="H32" s="17" t="s">
        <v>19</v>
      </c>
      <c r="I32" s="17" t="n">
        <v>5.99</v>
      </c>
      <c r="J32" s="17" t="s">
        <v>19</v>
      </c>
      <c r="K32" s="17" t="n">
        <v>7.19</v>
      </c>
      <c r="L32" s="18" t="n">
        <f aca="false">MIN(D32:K32)</f>
        <v>5.99</v>
      </c>
      <c r="M32" s="18" t="n">
        <f aca="false">MAX(D32:K32)</f>
        <v>7.59</v>
      </c>
      <c r="N32" s="19" t="n">
        <f aca="false">M32/L32-1</f>
        <v>0.267111853088481</v>
      </c>
      <c r="O32" s="20" t="n">
        <f aca="false">AVERAGE(D32:K32)</f>
        <v>6.69</v>
      </c>
    </row>
    <row r="33" customFormat="false" ht="28.35" hidden="false" customHeight="true" outlineLevel="0" collapsed="false">
      <c r="A33" s="13" t="s">
        <v>142</v>
      </c>
      <c r="B33" s="14" t="s">
        <v>120</v>
      </c>
      <c r="C33" s="15" t="s">
        <v>36</v>
      </c>
      <c r="D33" s="16" t="n">
        <v>7.59</v>
      </c>
      <c r="E33" s="17" t="n">
        <v>7.39</v>
      </c>
      <c r="F33" s="31" t="n">
        <v>5.99</v>
      </c>
      <c r="G33" s="17" t="n">
        <v>6.98</v>
      </c>
      <c r="H33" s="17" t="n">
        <v>6.99</v>
      </c>
      <c r="I33" s="17" t="n">
        <v>5.99</v>
      </c>
      <c r="J33" s="17" t="n">
        <v>7.89</v>
      </c>
      <c r="K33" s="17" t="n">
        <v>7.19</v>
      </c>
      <c r="L33" s="18" t="n">
        <f aca="false">MIN(D33:K33)</f>
        <v>5.99</v>
      </c>
      <c r="M33" s="18" t="n">
        <f aca="false">MAX(D33:K33)</f>
        <v>7.89</v>
      </c>
      <c r="N33" s="19" t="n">
        <f aca="false">M33/L33-1</f>
        <v>0.317195325542571</v>
      </c>
      <c r="O33" s="20" t="n">
        <f aca="false">AVERAGE(D33:K33)</f>
        <v>7.00125</v>
      </c>
    </row>
    <row r="34" customFormat="false" ht="28.35" hidden="false" customHeight="true" outlineLevel="0" collapsed="false">
      <c r="A34" s="13" t="s">
        <v>143</v>
      </c>
      <c r="B34" s="14" t="s">
        <v>120</v>
      </c>
      <c r="C34" s="15" t="s">
        <v>36</v>
      </c>
      <c r="D34" s="16" t="n">
        <v>7.59</v>
      </c>
      <c r="E34" s="17" t="n">
        <v>7.99</v>
      </c>
      <c r="F34" s="31" t="n">
        <v>5.99</v>
      </c>
      <c r="G34" s="17" t="n">
        <v>6.98</v>
      </c>
      <c r="H34" s="17" t="n">
        <v>6.99</v>
      </c>
      <c r="I34" s="17" t="n">
        <v>5.99</v>
      </c>
      <c r="J34" s="17" t="n">
        <v>7.89</v>
      </c>
      <c r="K34" s="17" t="n">
        <v>7.19</v>
      </c>
      <c r="L34" s="18" t="n">
        <f aca="false">MIN(D34:K34)</f>
        <v>5.99</v>
      </c>
      <c r="M34" s="18" t="n">
        <f aca="false">MAX(D34:K34)</f>
        <v>7.99</v>
      </c>
      <c r="N34" s="19" t="n">
        <f aca="false">M34/L34-1</f>
        <v>0.333889816360601</v>
      </c>
      <c r="O34" s="20" t="n">
        <f aca="false">AVERAGE(D34:K34)</f>
        <v>7.07625</v>
      </c>
    </row>
    <row r="35" customFormat="false" ht="28.35" hidden="false" customHeight="true" outlineLevel="0" collapsed="false">
      <c r="A35" s="13" t="s">
        <v>156</v>
      </c>
      <c r="B35" s="14" t="s">
        <v>120</v>
      </c>
      <c r="C35" s="15" t="s">
        <v>64</v>
      </c>
      <c r="D35" s="16" t="n">
        <v>7.79</v>
      </c>
      <c r="E35" s="17" t="n">
        <v>7.89</v>
      </c>
      <c r="F35" s="31" t="n">
        <v>5.99</v>
      </c>
      <c r="G35" s="17" t="n">
        <v>7.99</v>
      </c>
      <c r="H35" s="17" t="n">
        <v>7.79</v>
      </c>
      <c r="I35" s="17" t="n">
        <v>5.99</v>
      </c>
      <c r="J35" s="17" t="n">
        <v>7.99</v>
      </c>
      <c r="K35" s="17" t="n">
        <v>6.29</v>
      </c>
      <c r="L35" s="18" t="n">
        <f aca="false">MIN(D35:K35)</f>
        <v>5.99</v>
      </c>
      <c r="M35" s="18" t="n">
        <f aca="false">MAX(D35:K35)</f>
        <v>7.99</v>
      </c>
      <c r="N35" s="19" t="n">
        <f aca="false">M35/L35-1</f>
        <v>0.333889816360601</v>
      </c>
      <c r="O35" s="20" t="n">
        <f aca="false">AVERAGE(D35:K35)</f>
        <v>7.215</v>
      </c>
    </row>
    <row r="36" customFormat="false" ht="28.35" hidden="false" customHeight="true" outlineLevel="0" collapsed="false">
      <c r="A36" s="13" t="s">
        <v>158</v>
      </c>
      <c r="B36" s="14" t="s">
        <v>120</v>
      </c>
      <c r="C36" s="15" t="s">
        <v>64</v>
      </c>
      <c r="D36" s="16" t="n">
        <v>7.79</v>
      </c>
      <c r="E36" s="17" t="n">
        <v>7.89</v>
      </c>
      <c r="F36" s="31" t="n">
        <v>5.99</v>
      </c>
      <c r="G36" s="17" t="s">
        <v>19</v>
      </c>
      <c r="H36" s="17" t="n">
        <v>7.79</v>
      </c>
      <c r="I36" s="17" t="n">
        <v>5.99</v>
      </c>
      <c r="J36" s="17" t="n">
        <v>7.99</v>
      </c>
      <c r="K36" s="17" t="n">
        <v>6.29</v>
      </c>
      <c r="L36" s="18" t="n">
        <f aca="false">MIN(D36:K36)</f>
        <v>5.99</v>
      </c>
      <c r="M36" s="18" t="n">
        <f aca="false">MAX(D36:K36)</f>
        <v>7.99</v>
      </c>
      <c r="N36" s="19" t="n">
        <f aca="false">M36/L36-1</f>
        <v>0.333889816360601</v>
      </c>
      <c r="O36" s="20" t="n">
        <f aca="false">AVERAGE(D36:K36)</f>
        <v>7.10428571428572</v>
      </c>
    </row>
    <row r="37" customFormat="false" ht="28.35" hidden="false" customHeight="true" outlineLevel="0" collapsed="false">
      <c r="A37" s="13" t="s">
        <v>160</v>
      </c>
      <c r="B37" s="14" t="s">
        <v>120</v>
      </c>
      <c r="C37" s="15" t="s">
        <v>64</v>
      </c>
      <c r="D37" s="16" t="n">
        <v>7.79</v>
      </c>
      <c r="E37" s="17" t="n">
        <v>7.89</v>
      </c>
      <c r="F37" s="31" t="n">
        <v>5.99</v>
      </c>
      <c r="G37" s="17" t="n">
        <v>7.99</v>
      </c>
      <c r="H37" s="17" t="n">
        <v>7.79</v>
      </c>
      <c r="I37" s="17" t="n">
        <v>5.99</v>
      </c>
      <c r="J37" s="17" t="s">
        <v>19</v>
      </c>
      <c r="K37" s="17" t="n">
        <v>6.29</v>
      </c>
      <c r="L37" s="18" t="n">
        <f aca="false">MIN(D37:K37)</f>
        <v>5.99</v>
      </c>
      <c r="M37" s="18" t="n">
        <f aca="false">MAX(D37:K37)</f>
        <v>7.99</v>
      </c>
      <c r="N37" s="19" t="n">
        <f aca="false">M37/L37-1</f>
        <v>0.333889816360601</v>
      </c>
      <c r="O37" s="20" t="n">
        <f aca="false">AVERAGE(D37:K37)</f>
        <v>7.10428571428572</v>
      </c>
    </row>
    <row r="38" customFormat="false" ht="28.35" hidden="false" customHeight="true" outlineLevel="0" collapsed="false">
      <c r="A38" s="13" t="s">
        <v>164</v>
      </c>
      <c r="B38" s="14" t="s">
        <v>120</v>
      </c>
      <c r="C38" s="15" t="s">
        <v>64</v>
      </c>
      <c r="D38" s="16" t="n">
        <v>7.79</v>
      </c>
      <c r="E38" s="17" t="n">
        <v>7.89</v>
      </c>
      <c r="F38" s="31" t="n">
        <v>5.99</v>
      </c>
      <c r="G38" s="17" t="n">
        <v>7.99</v>
      </c>
      <c r="H38" s="17" t="n">
        <v>7.79</v>
      </c>
      <c r="I38" s="17" t="n">
        <v>5.99</v>
      </c>
      <c r="J38" s="17" t="n">
        <v>7.99</v>
      </c>
      <c r="K38" s="17" t="n">
        <v>6.29</v>
      </c>
      <c r="L38" s="18" t="n">
        <f aca="false">MIN(D38:K38)</f>
        <v>5.99</v>
      </c>
      <c r="M38" s="18" t="n">
        <f aca="false">MAX(D38:K38)</f>
        <v>7.99</v>
      </c>
      <c r="N38" s="19" t="n">
        <f aca="false">M38/L38-1</f>
        <v>0.333889816360601</v>
      </c>
      <c r="O38" s="20" t="n">
        <f aca="false">AVERAGE(D38:K38)</f>
        <v>7.215</v>
      </c>
    </row>
    <row r="39" customFormat="false" ht="28.35" hidden="false" customHeight="true" outlineLevel="0" collapsed="false">
      <c r="A39" s="13" t="s">
        <v>165</v>
      </c>
      <c r="B39" s="15" t="s">
        <v>166</v>
      </c>
      <c r="C39" s="15" t="s">
        <v>64</v>
      </c>
      <c r="D39" s="16" t="n">
        <v>7.79</v>
      </c>
      <c r="E39" s="17" t="n">
        <v>7.89</v>
      </c>
      <c r="F39" s="31" t="n">
        <v>5.99</v>
      </c>
      <c r="G39" s="17" t="s">
        <v>19</v>
      </c>
      <c r="H39" s="17" t="n">
        <v>7.79</v>
      </c>
      <c r="I39" s="17" t="n">
        <v>5.99</v>
      </c>
      <c r="J39" s="17" t="s">
        <v>19</v>
      </c>
      <c r="K39" s="17" t="n">
        <v>6.29</v>
      </c>
      <c r="L39" s="18" t="n">
        <f aca="false">MIN(D39:K39)</f>
        <v>5.99</v>
      </c>
      <c r="M39" s="18" t="n">
        <f aca="false">MAX(D39:K39)</f>
        <v>7.89</v>
      </c>
      <c r="N39" s="19" t="n">
        <f aca="false">M39/L39-1</f>
        <v>0.317195325542571</v>
      </c>
      <c r="O39" s="20" t="n">
        <f aca="false">AVERAGE(D39:K39)</f>
        <v>6.95666666666667</v>
      </c>
    </row>
    <row r="40" customFormat="false" ht="28.35" hidden="false" customHeight="true" outlineLevel="0" collapsed="false">
      <c r="A40" s="13" t="s">
        <v>167</v>
      </c>
      <c r="B40" s="15" t="s">
        <v>166</v>
      </c>
      <c r="C40" s="15" t="s">
        <v>64</v>
      </c>
      <c r="D40" s="16" t="n">
        <v>7.79</v>
      </c>
      <c r="E40" s="17" t="s">
        <v>19</v>
      </c>
      <c r="F40" s="31" t="n">
        <v>5.99</v>
      </c>
      <c r="G40" s="17" t="s">
        <v>19</v>
      </c>
      <c r="H40" s="17" t="n">
        <v>7.79</v>
      </c>
      <c r="I40" s="17" t="n">
        <v>5.99</v>
      </c>
      <c r="J40" s="17" t="s">
        <v>19</v>
      </c>
      <c r="K40" s="17" t="n">
        <v>6.29</v>
      </c>
      <c r="L40" s="18" t="n">
        <f aca="false">MIN(D40:K40)</f>
        <v>5.99</v>
      </c>
      <c r="M40" s="18" t="n">
        <f aca="false">MAX(D40:K40)</f>
        <v>7.79</v>
      </c>
      <c r="N40" s="19" t="n">
        <f aca="false">M40/L40-1</f>
        <v>0.300500834724541</v>
      </c>
      <c r="O40" s="20" t="n">
        <f aca="false">AVERAGE(D40:K40)</f>
        <v>6.77</v>
      </c>
    </row>
    <row r="41" customFormat="false" ht="28.35" hidden="false" customHeight="true" outlineLevel="0" collapsed="false">
      <c r="A41" s="13" t="s">
        <v>105</v>
      </c>
      <c r="B41" s="14" t="n">
        <v>100.8</v>
      </c>
      <c r="C41" s="15" t="s">
        <v>64</v>
      </c>
      <c r="D41" s="16" t="n">
        <v>6.99</v>
      </c>
      <c r="E41" s="17" t="n">
        <v>6.59</v>
      </c>
      <c r="F41" s="31" t="n">
        <v>7.99</v>
      </c>
      <c r="G41" s="17" t="n">
        <v>7.98</v>
      </c>
      <c r="H41" s="17" t="n">
        <v>4.99</v>
      </c>
      <c r="I41" s="17" t="n">
        <v>6.99</v>
      </c>
      <c r="J41" s="17" t="n">
        <v>6.59</v>
      </c>
      <c r="K41" s="17" t="n">
        <v>6.09</v>
      </c>
      <c r="L41" s="18" t="n">
        <f aca="false">MIN(D41:K41)</f>
        <v>4.99</v>
      </c>
      <c r="M41" s="18" t="n">
        <f aca="false">MAX(D41:K41)</f>
        <v>7.99</v>
      </c>
      <c r="N41" s="19" t="n">
        <f aca="false">M41/L41-1</f>
        <v>0.601202404809619</v>
      </c>
      <c r="O41" s="20" t="n">
        <f aca="false">AVERAGE(D41:K41)</f>
        <v>6.77625</v>
      </c>
    </row>
    <row r="42" customFormat="false" ht="28.35" hidden="false" customHeight="true" outlineLevel="0" collapsed="false">
      <c r="A42" s="13" t="s">
        <v>106</v>
      </c>
      <c r="B42" s="14" t="n">
        <v>100.8</v>
      </c>
      <c r="C42" s="15" t="s">
        <v>64</v>
      </c>
      <c r="D42" s="16" t="n">
        <v>6.99</v>
      </c>
      <c r="E42" s="17" t="n">
        <v>6.59</v>
      </c>
      <c r="F42" s="31" t="n">
        <v>7.99</v>
      </c>
      <c r="G42" s="17" t="n">
        <v>7.98</v>
      </c>
      <c r="H42" s="17" t="n">
        <v>4.99</v>
      </c>
      <c r="I42" s="17" t="n">
        <v>6.99</v>
      </c>
      <c r="J42" s="17" t="n">
        <v>6.59</v>
      </c>
      <c r="K42" s="17" t="n">
        <v>6.09</v>
      </c>
      <c r="L42" s="18" t="n">
        <f aca="false">MIN(D42:K42)</f>
        <v>4.99</v>
      </c>
      <c r="M42" s="18" t="n">
        <f aca="false">MAX(D42:K42)</f>
        <v>7.99</v>
      </c>
      <c r="N42" s="19" t="n">
        <f aca="false">M42/L42-1</f>
        <v>0.601202404809619</v>
      </c>
      <c r="O42" s="20" t="n">
        <f aca="false">AVERAGE(D42:K42)</f>
        <v>6.77625</v>
      </c>
    </row>
    <row r="43" customFormat="false" ht="28.35" hidden="false" customHeight="true" outlineLevel="0" collapsed="false">
      <c r="A43" s="13" t="s">
        <v>95</v>
      </c>
      <c r="B43" s="14" t="n">
        <v>134.5</v>
      </c>
      <c r="C43" s="15" t="s">
        <v>18</v>
      </c>
      <c r="D43" s="16" t="n">
        <v>9.9</v>
      </c>
      <c r="E43" s="17" t="s">
        <v>19</v>
      </c>
      <c r="F43" s="31" t="n">
        <v>8.99</v>
      </c>
      <c r="G43" s="17" t="n">
        <v>9.98</v>
      </c>
      <c r="H43" s="17" t="s">
        <v>19</v>
      </c>
      <c r="I43" s="17" t="n">
        <v>9.99</v>
      </c>
      <c r="J43" s="17" t="n">
        <v>13.99</v>
      </c>
      <c r="K43" s="17" t="s">
        <v>19</v>
      </c>
      <c r="L43" s="18" t="n">
        <f aca="false">MIN(D43:K43)</f>
        <v>8.99</v>
      </c>
      <c r="M43" s="18" t="n">
        <f aca="false">MAX(D43:K43)</f>
        <v>13.99</v>
      </c>
      <c r="N43" s="19" t="n">
        <f aca="false">M43/L43-1</f>
        <v>0.556173526140156</v>
      </c>
      <c r="O43" s="20" t="n">
        <f aca="false">AVERAGE(D43:K43)</f>
        <v>10.57</v>
      </c>
    </row>
    <row r="44" customFormat="false" ht="28.35" hidden="false" customHeight="true" outlineLevel="0" collapsed="false">
      <c r="A44" s="13" t="s">
        <v>161</v>
      </c>
      <c r="B44" s="14" t="s">
        <v>134</v>
      </c>
      <c r="C44" s="15" t="s">
        <v>64</v>
      </c>
      <c r="D44" s="17" t="n">
        <v>10.49</v>
      </c>
      <c r="E44" s="17" t="n">
        <v>10.49</v>
      </c>
      <c r="F44" s="31" t="n">
        <v>8.99</v>
      </c>
      <c r="G44" s="17" t="n">
        <v>10.98</v>
      </c>
      <c r="H44" s="17" t="n">
        <v>10.9</v>
      </c>
      <c r="I44" s="17" t="n">
        <v>7.99</v>
      </c>
      <c r="J44" s="17" t="n">
        <v>11.59</v>
      </c>
      <c r="K44" s="17" t="n">
        <v>9.19</v>
      </c>
      <c r="L44" s="18" t="n">
        <f aca="false">MIN(D44:K44)</f>
        <v>7.99</v>
      </c>
      <c r="M44" s="18" t="n">
        <f aca="false">MAX(D44:K44)</f>
        <v>11.59</v>
      </c>
      <c r="N44" s="19" t="n">
        <f aca="false">M44/L44-1</f>
        <v>0.450563204005006</v>
      </c>
      <c r="O44" s="20" t="n">
        <f aca="false">AVERAGE(D44:K44)</f>
        <v>10.0775</v>
      </c>
    </row>
    <row r="45" customFormat="false" ht="28.35" hidden="false" customHeight="true" outlineLevel="0" collapsed="false">
      <c r="A45" s="13" t="s">
        <v>162</v>
      </c>
      <c r="B45" s="14" t="s">
        <v>134</v>
      </c>
      <c r="C45" s="15" t="s">
        <v>64</v>
      </c>
      <c r="D45" s="17" t="n">
        <v>10.49</v>
      </c>
      <c r="E45" s="17" t="n">
        <v>10.49</v>
      </c>
      <c r="F45" s="31" t="n">
        <v>10.49</v>
      </c>
      <c r="G45" s="17" t="s">
        <v>19</v>
      </c>
      <c r="H45" s="17" t="n">
        <v>7.79</v>
      </c>
      <c r="I45" s="17" t="n">
        <v>7.99</v>
      </c>
      <c r="J45" s="17" t="n">
        <v>11.59</v>
      </c>
      <c r="K45" s="17" t="n">
        <v>9.19</v>
      </c>
      <c r="L45" s="18" t="n">
        <f aca="false">MIN(D45:K45)</f>
        <v>7.79</v>
      </c>
      <c r="M45" s="18" t="n">
        <f aca="false">MAX(D45:K45)</f>
        <v>11.59</v>
      </c>
      <c r="N45" s="19" t="n">
        <f aca="false">M45/L45-1</f>
        <v>0.487804878048781</v>
      </c>
      <c r="O45" s="20" t="n">
        <f aca="false">AVERAGE(D45:K45)</f>
        <v>9.71857142857143</v>
      </c>
    </row>
    <row r="46" customFormat="false" ht="28.35" hidden="false" customHeight="true" outlineLevel="0" collapsed="false">
      <c r="A46" s="13" t="s">
        <v>100</v>
      </c>
      <c r="B46" s="14" t="s">
        <v>101</v>
      </c>
      <c r="C46" s="15" t="s">
        <v>64</v>
      </c>
      <c r="D46" s="16" t="n">
        <v>14.99</v>
      </c>
      <c r="E46" s="17" t="n">
        <v>14.79</v>
      </c>
      <c r="F46" s="31" t="n">
        <v>11.9</v>
      </c>
      <c r="G46" s="17" t="n">
        <v>11.9</v>
      </c>
      <c r="H46" s="17" t="n">
        <v>13.9</v>
      </c>
      <c r="I46" s="17" t="n">
        <v>12.99</v>
      </c>
      <c r="J46" s="17" t="n">
        <v>13.45</v>
      </c>
      <c r="K46" s="17" t="n">
        <v>14.29</v>
      </c>
      <c r="L46" s="18" t="n">
        <f aca="false">MIN(D46:K46)</f>
        <v>11.9</v>
      </c>
      <c r="M46" s="18" t="n">
        <f aca="false">MAX(D46:K46)</f>
        <v>14.99</v>
      </c>
      <c r="N46" s="19" t="n">
        <f aca="false">M46/L46-1</f>
        <v>0.259663865546218</v>
      </c>
      <c r="O46" s="20" t="n">
        <f aca="false">AVERAGE(D46:K46)</f>
        <v>13.52625</v>
      </c>
    </row>
    <row r="47" customFormat="false" ht="28.35" hidden="false" customHeight="true" outlineLevel="0" collapsed="false">
      <c r="A47" s="13" t="s">
        <v>98</v>
      </c>
      <c r="B47" s="14" t="s">
        <v>99</v>
      </c>
      <c r="C47" s="15" t="s">
        <v>56</v>
      </c>
      <c r="D47" s="17" t="n">
        <v>14.89</v>
      </c>
      <c r="E47" s="17" t="n">
        <v>13.32</v>
      </c>
      <c r="F47" s="31" t="n">
        <v>11.99</v>
      </c>
      <c r="G47" s="17" t="n">
        <v>12.98</v>
      </c>
      <c r="H47" s="17" t="n">
        <v>13.9</v>
      </c>
      <c r="I47" s="17" t="n">
        <v>11.99</v>
      </c>
      <c r="J47" s="17" t="n">
        <v>13.99</v>
      </c>
      <c r="K47" s="17" t="n">
        <v>13.19</v>
      </c>
      <c r="L47" s="18" t="n">
        <f aca="false">MIN(D47:K47)</f>
        <v>11.99</v>
      </c>
      <c r="M47" s="18" t="n">
        <f aca="false">MAX(D47:K47)</f>
        <v>14.89</v>
      </c>
      <c r="N47" s="19" t="n">
        <f aca="false">M47/L47-1</f>
        <v>0.2418682235196</v>
      </c>
      <c r="O47" s="20" t="n">
        <f aca="false">AVERAGE(D47:K47)</f>
        <v>13.28125</v>
      </c>
    </row>
    <row r="48" customFormat="false" ht="28.35" hidden="false" customHeight="true" outlineLevel="0" collapsed="false">
      <c r="A48" s="13" t="s">
        <v>154</v>
      </c>
      <c r="B48" s="14" t="s">
        <v>155</v>
      </c>
      <c r="C48" s="15" t="s">
        <v>64</v>
      </c>
      <c r="D48" s="16" t="n">
        <v>13.49</v>
      </c>
      <c r="E48" s="17" t="n">
        <v>12.57</v>
      </c>
      <c r="F48" s="31" t="n">
        <v>11.99</v>
      </c>
      <c r="G48" s="17" t="n">
        <v>13.99</v>
      </c>
      <c r="H48" s="17" t="n">
        <v>12.9</v>
      </c>
      <c r="I48" s="17" t="n">
        <v>9.99</v>
      </c>
      <c r="J48" s="17" t="n">
        <v>11.59</v>
      </c>
      <c r="K48" s="17" t="n">
        <v>11.99</v>
      </c>
      <c r="L48" s="18" t="n">
        <f aca="false">MIN(D48:K48)</f>
        <v>9.99</v>
      </c>
      <c r="M48" s="18" t="n">
        <f aca="false">MAX(D48:K48)</f>
        <v>13.99</v>
      </c>
      <c r="N48" s="19" t="n">
        <f aca="false">M48/L48-1</f>
        <v>0.400400400400401</v>
      </c>
      <c r="O48" s="20" t="n">
        <f aca="false">AVERAGE(D48:K48)</f>
        <v>12.31375</v>
      </c>
    </row>
    <row r="49" customFormat="false" ht="28.35" hidden="false" customHeight="true" outlineLevel="0" collapsed="false">
      <c r="A49" s="13" t="s">
        <v>157</v>
      </c>
      <c r="B49" s="14" t="s">
        <v>155</v>
      </c>
      <c r="C49" s="15" t="s">
        <v>64</v>
      </c>
      <c r="D49" s="16" t="n">
        <v>12.99</v>
      </c>
      <c r="E49" s="17" t="n">
        <v>13.9</v>
      </c>
      <c r="F49" s="31" t="n">
        <v>11.99</v>
      </c>
      <c r="G49" s="17" t="n">
        <v>13.99</v>
      </c>
      <c r="H49" s="17" t="n">
        <v>12.95</v>
      </c>
      <c r="I49" s="17" t="n">
        <v>9.99</v>
      </c>
      <c r="J49" s="17" t="s">
        <v>19</v>
      </c>
      <c r="K49" s="17" t="n">
        <v>11.19</v>
      </c>
      <c r="L49" s="18" t="n">
        <f aca="false">MIN(D49:K49)</f>
        <v>9.99</v>
      </c>
      <c r="M49" s="18" t="n">
        <f aca="false">MAX(D49:K49)</f>
        <v>13.99</v>
      </c>
      <c r="N49" s="19" t="n">
        <f aca="false">M49/L49-1</f>
        <v>0.400400400400401</v>
      </c>
      <c r="O49" s="20" t="n">
        <f aca="false">AVERAGE(D49:K49)</f>
        <v>12.4285714285714</v>
      </c>
    </row>
    <row r="50" customFormat="false" ht="28.35" hidden="false" customHeight="true" outlineLevel="0" collapsed="false">
      <c r="A50" s="13" t="s">
        <v>159</v>
      </c>
      <c r="B50" s="14" t="s">
        <v>155</v>
      </c>
      <c r="C50" s="15" t="s">
        <v>64</v>
      </c>
      <c r="D50" s="16" t="n">
        <v>12.99</v>
      </c>
      <c r="E50" s="17" t="n">
        <v>13.8</v>
      </c>
      <c r="F50" s="31" t="n">
        <v>11.99</v>
      </c>
      <c r="G50" s="17" t="n">
        <v>13.99</v>
      </c>
      <c r="H50" s="17" t="n">
        <v>12.95</v>
      </c>
      <c r="I50" s="17" t="n">
        <v>9.99</v>
      </c>
      <c r="J50" s="17" t="n">
        <v>11.59</v>
      </c>
      <c r="K50" s="17" t="n">
        <v>11.19</v>
      </c>
      <c r="L50" s="18" t="n">
        <f aca="false">MIN(D50:K50)</f>
        <v>9.99</v>
      </c>
      <c r="M50" s="18" t="n">
        <f aca="false">MAX(D50:K50)</f>
        <v>13.99</v>
      </c>
      <c r="N50" s="19" t="n">
        <f aca="false">M50/L50-1</f>
        <v>0.400400400400401</v>
      </c>
      <c r="O50" s="20" t="n">
        <f aca="false">AVERAGE(D50:K50)</f>
        <v>12.31125</v>
      </c>
    </row>
    <row r="51" customFormat="false" ht="28.35" hidden="false" customHeight="true" outlineLevel="0" collapsed="false">
      <c r="A51" s="13" t="s">
        <v>163</v>
      </c>
      <c r="B51" s="14" t="s">
        <v>155</v>
      </c>
      <c r="C51" s="15" t="s">
        <v>64</v>
      </c>
      <c r="D51" s="16" t="n">
        <v>12.99</v>
      </c>
      <c r="E51" s="17" t="n">
        <v>13.8</v>
      </c>
      <c r="F51" s="31" t="n">
        <v>11.99</v>
      </c>
      <c r="G51" s="17" t="n">
        <v>13.99</v>
      </c>
      <c r="H51" s="17" t="n">
        <v>12.9</v>
      </c>
      <c r="I51" s="17" t="n">
        <v>9.99</v>
      </c>
      <c r="J51" s="17" t="n">
        <v>11.59</v>
      </c>
      <c r="K51" s="17" t="n">
        <v>11.19</v>
      </c>
      <c r="L51" s="18" t="n">
        <f aca="false">MIN(D51:K51)</f>
        <v>9.99</v>
      </c>
      <c r="M51" s="18" t="n">
        <f aca="false">MAX(D51:K51)</f>
        <v>13.99</v>
      </c>
      <c r="N51" s="19" t="n">
        <f aca="false">M51/L51-1</f>
        <v>0.400400400400401</v>
      </c>
      <c r="O51" s="20" t="n">
        <f aca="false">AVERAGE(D51:K51)</f>
        <v>12.305</v>
      </c>
    </row>
    <row r="52" customFormat="false" ht="28.35" hidden="false" customHeight="true" outlineLevel="0" collapsed="false">
      <c r="A52" s="13" t="s">
        <v>96</v>
      </c>
      <c r="B52" s="14" t="s">
        <v>97</v>
      </c>
      <c r="C52" s="15" t="s">
        <v>36</v>
      </c>
      <c r="D52" s="16" t="n">
        <v>15.99</v>
      </c>
      <c r="E52" s="17" t="n">
        <v>14.99</v>
      </c>
      <c r="F52" s="31" t="n">
        <v>12.99</v>
      </c>
      <c r="G52" s="17" t="n">
        <v>13.98</v>
      </c>
      <c r="H52" s="17" t="n">
        <v>13.9</v>
      </c>
      <c r="I52" s="17" t="n">
        <v>12.99</v>
      </c>
      <c r="J52" s="17" t="n">
        <v>14.99</v>
      </c>
      <c r="K52" s="17" t="n">
        <v>13.39</v>
      </c>
      <c r="L52" s="18" t="n">
        <f aca="false">MIN(D52:K52)</f>
        <v>12.99</v>
      </c>
      <c r="M52" s="18" t="n">
        <f aca="false">MAX(D52:K52)</f>
        <v>15.99</v>
      </c>
      <c r="N52" s="19" t="n">
        <f aca="false">M52/L52-1</f>
        <v>0.23094688221709</v>
      </c>
      <c r="O52" s="20" t="n">
        <f aca="false">AVERAGE(D52:K52)</f>
        <v>14.1525</v>
      </c>
    </row>
    <row r="53" customFormat="false" ht="28.35" hidden="false" customHeight="true" outlineLevel="0" collapsed="false">
      <c r="A53" s="13" t="s">
        <v>109</v>
      </c>
      <c r="B53" s="14" t="s">
        <v>110</v>
      </c>
      <c r="C53" s="15" t="s">
        <v>88</v>
      </c>
      <c r="D53" s="16" t="n">
        <v>19.89</v>
      </c>
      <c r="E53" s="17" t="n">
        <v>19.99</v>
      </c>
      <c r="F53" s="31" t="n">
        <v>16.49</v>
      </c>
      <c r="G53" s="17" t="n">
        <v>19.99</v>
      </c>
      <c r="H53" s="17" t="n">
        <v>21.9</v>
      </c>
      <c r="I53" s="17" t="n">
        <v>17.99</v>
      </c>
      <c r="J53" s="17" t="s">
        <v>19</v>
      </c>
      <c r="K53" s="17" t="n">
        <v>16.99</v>
      </c>
      <c r="L53" s="18" t="n">
        <f aca="false">MIN(D53:K53)</f>
        <v>16.49</v>
      </c>
      <c r="M53" s="18" t="n">
        <f aca="false">MAX(D53:K53)</f>
        <v>21.9</v>
      </c>
      <c r="N53" s="19" t="n">
        <f aca="false">M53/L53-1</f>
        <v>0.328077622801698</v>
      </c>
      <c r="O53" s="20" t="n">
        <f aca="false">AVERAGE(D53:K53)</f>
        <v>19.0342857142857</v>
      </c>
    </row>
    <row r="54" customFormat="false" ht="28.35" hidden="false" customHeight="true" outlineLevel="0" collapsed="false">
      <c r="A54" s="13" t="s">
        <v>113</v>
      </c>
      <c r="B54" s="14" t="s">
        <v>117</v>
      </c>
      <c r="C54" s="15" t="s">
        <v>118</v>
      </c>
      <c r="D54" s="16" t="n">
        <v>16.99</v>
      </c>
      <c r="E54" s="17" t="s">
        <v>19</v>
      </c>
      <c r="F54" s="31" t="n">
        <v>16.99</v>
      </c>
      <c r="G54" s="17" t="s">
        <v>19</v>
      </c>
      <c r="H54" s="17" t="n">
        <v>16.9</v>
      </c>
      <c r="I54" s="17" t="s">
        <v>19</v>
      </c>
      <c r="J54" s="17" t="n">
        <v>16.99</v>
      </c>
      <c r="K54" s="17" t="n">
        <v>16.99</v>
      </c>
      <c r="L54" s="18" t="n">
        <f aca="false">MIN(D54:K54)</f>
        <v>16.9</v>
      </c>
      <c r="M54" s="18" t="n">
        <f aca="false">MAX(D54:K54)</f>
        <v>16.99</v>
      </c>
      <c r="N54" s="19" t="n">
        <f aca="false">M54/L54-1</f>
        <v>0.0053254437869823</v>
      </c>
      <c r="O54" s="20" t="n">
        <f aca="false">AVERAGE(D54:K54)</f>
        <v>16.972</v>
      </c>
    </row>
    <row r="55" customFormat="false" ht="28.35" hidden="false" customHeight="true" outlineLevel="0" collapsed="false">
      <c r="A55" s="13" t="s">
        <v>116</v>
      </c>
      <c r="B55" s="14" t="s">
        <v>114</v>
      </c>
      <c r="C55" s="15" t="s">
        <v>115</v>
      </c>
      <c r="D55" s="16" t="n">
        <v>19.99</v>
      </c>
      <c r="E55" s="17" t="s">
        <v>19</v>
      </c>
      <c r="F55" s="31" t="n">
        <v>18.29</v>
      </c>
      <c r="G55" s="17" t="n">
        <v>19.98</v>
      </c>
      <c r="H55" s="17" t="n">
        <v>18.9</v>
      </c>
      <c r="I55" s="17" t="n">
        <v>19.99</v>
      </c>
      <c r="J55" s="17" t="n">
        <v>19.99</v>
      </c>
      <c r="K55" s="17" t="n">
        <v>19.79</v>
      </c>
      <c r="L55" s="18" t="n">
        <f aca="false">MIN(D55:K55)</f>
        <v>18.29</v>
      </c>
      <c r="M55" s="18" t="n">
        <f aca="false">MAX(D55:K55)</f>
        <v>19.99</v>
      </c>
      <c r="N55" s="19" t="n">
        <f aca="false">M55/L55-1</f>
        <v>0.092946965554948</v>
      </c>
      <c r="O55" s="20" t="n">
        <f aca="false">AVERAGE(D55:K55)</f>
        <v>19.5614285714286</v>
      </c>
    </row>
    <row r="56" customFormat="false" ht="28.35" hidden="false" customHeight="true" outlineLevel="0" collapsed="false">
      <c r="A56" s="13" t="s">
        <v>113</v>
      </c>
      <c r="B56" s="14" t="s">
        <v>114</v>
      </c>
      <c r="C56" s="15" t="s">
        <v>115</v>
      </c>
      <c r="D56" s="16" t="n">
        <v>19.99</v>
      </c>
      <c r="E56" s="17" t="s">
        <v>19</v>
      </c>
      <c r="F56" s="31" t="n">
        <v>18.99</v>
      </c>
      <c r="G56" s="17" t="s">
        <v>19</v>
      </c>
      <c r="H56" s="17" t="n">
        <v>18.9</v>
      </c>
      <c r="I56" s="17" t="n">
        <v>19.99</v>
      </c>
      <c r="J56" s="17" t="s">
        <v>19</v>
      </c>
      <c r="K56" s="17" t="n">
        <v>19.99</v>
      </c>
      <c r="L56" s="18" t="n">
        <f aca="false">MIN(D56:K56)</f>
        <v>18.9</v>
      </c>
      <c r="M56" s="18" t="n">
        <f aca="false">MAX(D56:K56)</f>
        <v>19.99</v>
      </c>
      <c r="N56" s="19" t="n">
        <f aca="false">M56/L56-1</f>
        <v>0.0576719576719578</v>
      </c>
      <c r="O56" s="20" t="n">
        <f aca="false">AVERAGE(D56:K56)</f>
        <v>19.572</v>
      </c>
    </row>
    <row r="57" customFormat="false" ht="28.35" hidden="false" customHeight="true" outlineLevel="0" collapsed="false">
      <c r="A57" s="13" t="s">
        <v>107</v>
      </c>
      <c r="B57" s="14" t="s">
        <v>22</v>
      </c>
      <c r="C57" s="15" t="s">
        <v>88</v>
      </c>
      <c r="D57" s="16" t="n">
        <v>24.99</v>
      </c>
      <c r="E57" s="17" t="s">
        <v>19</v>
      </c>
      <c r="F57" s="31" t="n">
        <v>20.9</v>
      </c>
      <c r="G57" s="17" t="n">
        <v>18.99</v>
      </c>
      <c r="H57" s="17" t="n">
        <v>24.4</v>
      </c>
      <c r="I57" s="17" t="s">
        <v>19</v>
      </c>
      <c r="J57" s="17" t="s">
        <v>19</v>
      </c>
      <c r="K57" s="17" t="s">
        <v>19</v>
      </c>
      <c r="L57" s="18" t="n">
        <f aca="false">MIN(D57:K57)</f>
        <v>18.99</v>
      </c>
      <c r="M57" s="18" t="n">
        <f aca="false">MAX(D57:K57)</f>
        <v>24.99</v>
      </c>
      <c r="N57" s="19" t="n">
        <f aca="false">M57/L57-1</f>
        <v>0.315955766192733</v>
      </c>
      <c r="O57" s="20" t="n">
        <f aca="false">AVERAGE(D57:K57)</f>
        <v>22.32</v>
      </c>
    </row>
    <row r="58" customFormat="false" ht="28.35" hidden="false" customHeight="true" outlineLevel="0" collapsed="false">
      <c r="A58" s="13" t="s">
        <v>109</v>
      </c>
      <c r="B58" s="14" t="s">
        <v>17</v>
      </c>
      <c r="C58" s="15" t="s">
        <v>88</v>
      </c>
      <c r="D58" s="16" t="n">
        <v>30.99</v>
      </c>
      <c r="E58" s="17" t="n">
        <v>32.49</v>
      </c>
      <c r="F58" s="31" t="n">
        <v>29.99</v>
      </c>
      <c r="G58" s="17" t="s">
        <v>19</v>
      </c>
      <c r="H58" s="17" t="n">
        <v>31.8</v>
      </c>
      <c r="I58" s="17" t="s">
        <v>19</v>
      </c>
      <c r="J58" s="17" t="s">
        <v>19</v>
      </c>
      <c r="K58" s="17" t="n">
        <v>27.49</v>
      </c>
      <c r="L58" s="18" t="n">
        <f aca="false">MIN(D58:K58)</f>
        <v>27.49</v>
      </c>
      <c r="M58" s="18" t="n">
        <f aca="false">MAX(D58:K58)</f>
        <v>32.49</v>
      </c>
      <c r="N58" s="19" t="n">
        <f aca="false">M58/L58-1</f>
        <v>0.181884321571481</v>
      </c>
      <c r="O58" s="20" t="n">
        <f aca="false">AVERAGE(D58:K58)</f>
        <v>30.552</v>
      </c>
    </row>
    <row r="59" customFormat="false" ht="28.35" hidden="false" customHeight="true" outlineLevel="0" collapsed="false">
      <c r="A59" s="13" t="s">
        <v>28</v>
      </c>
      <c r="B59" s="14" t="s">
        <v>27</v>
      </c>
      <c r="C59" s="15" t="s">
        <v>18</v>
      </c>
      <c r="D59" s="16" t="n">
        <v>35.99</v>
      </c>
      <c r="E59" s="17" t="s">
        <v>19</v>
      </c>
      <c r="F59" s="31" t="n">
        <v>35.99</v>
      </c>
      <c r="G59" s="17" t="s">
        <v>19</v>
      </c>
      <c r="H59" s="17" t="s">
        <v>19</v>
      </c>
      <c r="I59" s="17" t="n">
        <v>39.99</v>
      </c>
      <c r="J59" s="17" t="n">
        <v>30.99</v>
      </c>
      <c r="K59" s="17" t="n">
        <v>35.99</v>
      </c>
      <c r="L59" s="18" t="n">
        <f aca="false">MIN(D59:K59)</f>
        <v>30.99</v>
      </c>
      <c r="M59" s="18" t="n">
        <f aca="false">MAX(D59:K59)</f>
        <v>39.99</v>
      </c>
      <c r="N59" s="19" t="n">
        <f aca="false">M59/L59-1</f>
        <v>0.290416263310745</v>
      </c>
      <c r="O59" s="20" t="n">
        <f aca="false">AVERAGE(D59:K59)</f>
        <v>35.79</v>
      </c>
    </row>
    <row r="60" customFormat="false" ht="28.35" hidden="false" customHeight="true" outlineLevel="0" collapsed="false">
      <c r="A60" s="13" t="s">
        <v>30</v>
      </c>
      <c r="B60" s="14" t="s">
        <v>27</v>
      </c>
      <c r="C60" s="15" t="s">
        <v>18</v>
      </c>
      <c r="D60" s="16" t="n">
        <v>35.99</v>
      </c>
      <c r="E60" s="17" t="s">
        <v>19</v>
      </c>
      <c r="F60" s="31" t="n">
        <v>35.99</v>
      </c>
      <c r="G60" s="17" t="n">
        <v>35.99</v>
      </c>
      <c r="H60" s="17" t="s">
        <v>19</v>
      </c>
      <c r="I60" s="17" t="n">
        <v>39.99</v>
      </c>
      <c r="J60" s="17" t="n">
        <v>30.99</v>
      </c>
      <c r="K60" s="17" t="n">
        <v>35.99</v>
      </c>
      <c r="L60" s="18" t="n">
        <f aca="false">MIN(D60:K60)</f>
        <v>30.99</v>
      </c>
      <c r="M60" s="18" t="n">
        <f aca="false">MAX(D60:K60)</f>
        <v>39.99</v>
      </c>
      <c r="N60" s="19" t="n">
        <f aca="false">M60/L60-1</f>
        <v>0.290416263310745</v>
      </c>
      <c r="O60" s="20" t="n">
        <f aca="false">AVERAGE(D60:K60)</f>
        <v>35.8233333333333</v>
      </c>
    </row>
    <row r="61" customFormat="false" ht="28.35" hidden="false" customHeight="true" outlineLevel="0" collapsed="false">
      <c r="A61" s="13" t="s">
        <v>108</v>
      </c>
      <c r="B61" s="14" t="s">
        <v>17</v>
      </c>
      <c r="C61" s="15" t="s">
        <v>88</v>
      </c>
      <c r="D61" s="16" t="n">
        <v>39.99</v>
      </c>
      <c r="E61" s="17" t="n">
        <v>39.99</v>
      </c>
      <c r="F61" s="31" t="n">
        <v>35.99</v>
      </c>
      <c r="G61" s="17" t="n">
        <v>39.99</v>
      </c>
      <c r="H61" s="17" t="n">
        <v>34.9</v>
      </c>
      <c r="I61" s="17" t="n">
        <v>29.99</v>
      </c>
      <c r="J61" s="17" t="s">
        <v>19</v>
      </c>
      <c r="K61" s="17" t="s">
        <v>19</v>
      </c>
      <c r="L61" s="18" t="n">
        <f aca="false">MIN(D61:K61)</f>
        <v>29.99</v>
      </c>
      <c r="M61" s="18" t="n">
        <f aca="false">MAX(D61:K61)</f>
        <v>39.99</v>
      </c>
      <c r="N61" s="19" t="n">
        <f aca="false">M61/L61-1</f>
        <v>0.333444481493831</v>
      </c>
      <c r="O61" s="20" t="n">
        <f aca="false">AVERAGE(D61:K61)</f>
        <v>36.8083333333333</v>
      </c>
    </row>
    <row r="62" customFormat="false" ht="28.35" hidden="false" customHeight="true" outlineLevel="0" collapsed="false">
      <c r="A62" s="13" t="s">
        <v>32</v>
      </c>
      <c r="B62" s="14" t="s">
        <v>27</v>
      </c>
      <c r="C62" s="15" t="s">
        <v>18</v>
      </c>
      <c r="D62" s="16" t="n">
        <v>39.99</v>
      </c>
      <c r="E62" s="17" t="s">
        <v>19</v>
      </c>
      <c r="F62" s="31" t="n">
        <v>39.99</v>
      </c>
      <c r="G62" s="17" t="n">
        <v>39.98</v>
      </c>
      <c r="H62" s="17" t="s">
        <v>19</v>
      </c>
      <c r="I62" s="17" t="n">
        <v>49.99</v>
      </c>
      <c r="J62" s="17" t="n">
        <v>36.99</v>
      </c>
      <c r="K62" s="17" t="n">
        <v>39.99</v>
      </c>
      <c r="L62" s="18" t="n">
        <f aca="false">MIN(D62:K62)</f>
        <v>36.99</v>
      </c>
      <c r="M62" s="18" t="n">
        <f aca="false">MAX(D62:K62)</f>
        <v>49.99</v>
      </c>
      <c r="N62" s="19" t="n">
        <f aca="false">M62/L62-1</f>
        <v>0.351446336847797</v>
      </c>
      <c r="O62" s="20" t="n">
        <f aca="false">AVERAGE(D62:K62)</f>
        <v>41.155</v>
      </c>
    </row>
    <row r="63" customFormat="false" ht="28.35" hidden="false" customHeight="true" outlineLevel="0" collapsed="false">
      <c r="A63" s="13" t="s">
        <v>34</v>
      </c>
      <c r="B63" s="14" t="s">
        <v>35</v>
      </c>
      <c r="C63" s="15" t="s">
        <v>36</v>
      </c>
      <c r="D63" s="16" t="n">
        <v>41.99</v>
      </c>
      <c r="E63" s="16" t="n">
        <v>39.99</v>
      </c>
      <c r="F63" s="31" t="n">
        <v>41.9</v>
      </c>
      <c r="G63" s="17" t="n">
        <v>42.99</v>
      </c>
      <c r="H63" s="17" t="n">
        <v>45.9</v>
      </c>
      <c r="I63" s="17" t="n">
        <v>44.99</v>
      </c>
      <c r="J63" s="17" t="n">
        <v>55.9</v>
      </c>
      <c r="K63" s="17" t="n">
        <v>42.39</v>
      </c>
      <c r="L63" s="18" t="n">
        <f aca="false">MIN(D63:K63)</f>
        <v>39.99</v>
      </c>
      <c r="M63" s="18" t="n">
        <f aca="false">MAX(D63:K63)</f>
        <v>55.9</v>
      </c>
      <c r="N63" s="19" t="n">
        <f aca="false">M63/L63-1</f>
        <v>0.397849462365591</v>
      </c>
      <c r="O63" s="20" t="n">
        <f aca="false">AVERAGE(D63:K63)</f>
        <v>44.50625</v>
      </c>
    </row>
    <row r="64" customFormat="false" ht="28.35" hidden="false" customHeight="true" outlineLevel="0" collapsed="false">
      <c r="A64" s="13" t="s">
        <v>43</v>
      </c>
      <c r="B64" s="14" t="s">
        <v>44</v>
      </c>
      <c r="C64" s="15" t="s">
        <v>36</v>
      </c>
      <c r="D64" s="16" t="n">
        <v>39.99</v>
      </c>
      <c r="E64" s="17" t="n">
        <v>39.99</v>
      </c>
      <c r="F64" s="31" t="n">
        <v>41.9</v>
      </c>
      <c r="G64" s="17" t="n">
        <v>42.99</v>
      </c>
      <c r="H64" s="17" t="n">
        <v>46.5</v>
      </c>
      <c r="I64" s="17" t="n">
        <v>44.99</v>
      </c>
      <c r="J64" s="17" t="n">
        <v>55.9</v>
      </c>
      <c r="K64" s="17" t="n">
        <v>42.39</v>
      </c>
      <c r="L64" s="18" t="n">
        <f aca="false">MIN(D64:K64)</f>
        <v>39.99</v>
      </c>
      <c r="M64" s="18" t="n">
        <f aca="false">MAX(D64:K64)</f>
        <v>55.9</v>
      </c>
      <c r="N64" s="19" t="n">
        <f aca="false">M64/L64-1</f>
        <v>0.397849462365591</v>
      </c>
      <c r="O64" s="20" t="n">
        <f aca="false">AVERAGE(D64:K64)</f>
        <v>44.33125</v>
      </c>
    </row>
    <row r="65" customFormat="false" ht="28.35" hidden="false" customHeight="true" outlineLevel="0" collapsed="false">
      <c r="A65" s="13" t="s">
        <v>50</v>
      </c>
      <c r="B65" s="14" t="s">
        <v>51</v>
      </c>
      <c r="C65" s="15" t="s">
        <v>36</v>
      </c>
      <c r="D65" s="16" t="n">
        <v>45.9</v>
      </c>
      <c r="E65" s="16" t="n">
        <v>39.99</v>
      </c>
      <c r="F65" s="31" t="n">
        <v>41.9</v>
      </c>
      <c r="G65" s="17" t="n">
        <v>42.99</v>
      </c>
      <c r="H65" s="17" t="n">
        <v>46.5</v>
      </c>
      <c r="I65" s="17" t="n">
        <v>44.99</v>
      </c>
      <c r="J65" s="17" t="n">
        <v>55.9</v>
      </c>
      <c r="K65" s="17" t="n">
        <v>49.99</v>
      </c>
      <c r="L65" s="18" t="n">
        <f aca="false">MIN(D65:K65)</f>
        <v>39.99</v>
      </c>
      <c r="M65" s="18" t="n">
        <f aca="false">MAX(D65:K65)</f>
        <v>55.9</v>
      </c>
      <c r="N65" s="19" t="n">
        <f aca="false">M65/L65-1</f>
        <v>0.397849462365591</v>
      </c>
      <c r="O65" s="20" t="n">
        <f aca="false">AVERAGE(D65:K65)</f>
        <v>46.02</v>
      </c>
    </row>
    <row r="66" customFormat="false" ht="28.35" hidden="false" customHeight="true" outlineLevel="0" collapsed="false">
      <c r="A66" s="13" t="s">
        <v>52</v>
      </c>
      <c r="B66" s="14" t="s">
        <v>53</v>
      </c>
      <c r="C66" s="15" t="s">
        <v>36</v>
      </c>
      <c r="D66" s="16" t="n">
        <v>45.9</v>
      </c>
      <c r="E66" s="17" t="s">
        <v>19</v>
      </c>
      <c r="F66" s="31" t="n">
        <v>41.9</v>
      </c>
      <c r="G66" s="17" t="s">
        <v>19</v>
      </c>
      <c r="H66" s="17" t="n">
        <v>46.5</v>
      </c>
      <c r="I66" s="17" t="n">
        <v>44.99</v>
      </c>
      <c r="J66" s="17" t="s">
        <v>19</v>
      </c>
      <c r="K66" s="17" t="n">
        <v>39.99</v>
      </c>
      <c r="L66" s="18" t="n">
        <f aca="false">MIN(D66:K66)</f>
        <v>39.99</v>
      </c>
      <c r="M66" s="18" t="n">
        <f aca="false">MAX(D66:K66)</f>
        <v>46.5</v>
      </c>
      <c r="N66" s="19" t="n">
        <f aca="false">M66/L66-1</f>
        <v>0.162790697674418</v>
      </c>
      <c r="O66" s="20" t="n">
        <f aca="false">AVERAGE(D66:K66)</f>
        <v>43.856</v>
      </c>
    </row>
    <row r="67" customFormat="false" ht="28.35" hidden="false" customHeight="true" outlineLevel="0" collapsed="false">
      <c r="A67" s="13" t="s">
        <v>58</v>
      </c>
      <c r="B67" s="14" t="s">
        <v>38</v>
      </c>
      <c r="C67" s="15" t="s">
        <v>56</v>
      </c>
      <c r="D67" s="16" t="n">
        <v>45.9</v>
      </c>
      <c r="E67" s="16" t="n">
        <v>39.99</v>
      </c>
      <c r="F67" s="31" t="n">
        <v>41.9</v>
      </c>
      <c r="G67" s="17" t="n">
        <v>42.99</v>
      </c>
      <c r="H67" s="17" t="n">
        <v>46.5</v>
      </c>
      <c r="I67" s="17" t="n">
        <v>44.99</v>
      </c>
      <c r="J67" s="17" t="n">
        <v>55.9</v>
      </c>
      <c r="K67" s="17" t="n">
        <v>49.99</v>
      </c>
      <c r="L67" s="18" t="n">
        <f aca="false">MIN(D67:K67)</f>
        <v>39.99</v>
      </c>
      <c r="M67" s="18" t="n">
        <f aca="false">MAX(D67:K67)</f>
        <v>55.9</v>
      </c>
      <c r="N67" s="19" t="n">
        <f aca="false">M67/L67-1</f>
        <v>0.397849462365591</v>
      </c>
      <c r="O67" s="20" t="n">
        <f aca="false">AVERAGE(D67:K67)</f>
        <v>46.02</v>
      </c>
    </row>
    <row r="68" customFormat="false" ht="28.35" hidden="false" customHeight="true" outlineLevel="0" collapsed="false">
      <c r="A68" s="13" t="s">
        <v>60</v>
      </c>
      <c r="B68" s="14" t="s">
        <v>61</v>
      </c>
      <c r="C68" s="15" t="s">
        <v>56</v>
      </c>
      <c r="D68" s="16" t="s">
        <v>19</v>
      </c>
      <c r="E68" s="17" t="s">
        <v>19</v>
      </c>
      <c r="F68" s="31" t="n">
        <v>41.9</v>
      </c>
      <c r="G68" s="17" t="n">
        <v>42.99</v>
      </c>
      <c r="H68" s="17" t="n">
        <v>46.5</v>
      </c>
      <c r="I68" s="17" t="n">
        <v>44.99</v>
      </c>
      <c r="J68" s="17" t="n">
        <v>55.9</v>
      </c>
      <c r="K68" s="17" t="n">
        <v>42.39</v>
      </c>
      <c r="L68" s="18" t="n">
        <f aca="false">MIN(D68:K68)</f>
        <v>41.9</v>
      </c>
      <c r="M68" s="18" t="n">
        <f aca="false">MAX(D68:K68)</f>
        <v>55.9</v>
      </c>
      <c r="N68" s="19" t="n">
        <f aca="false">M68/L68-1</f>
        <v>0.334128878281623</v>
      </c>
      <c r="O68" s="20" t="n">
        <f aca="false">AVERAGE(D68:K68)</f>
        <v>45.7783333333333</v>
      </c>
    </row>
    <row r="69" customFormat="false" ht="28.35" hidden="false" customHeight="true" outlineLevel="0" collapsed="false">
      <c r="A69" s="13" t="s">
        <v>69</v>
      </c>
      <c r="B69" s="14" t="s">
        <v>70</v>
      </c>
      <c r="C69" s="15" t="s">
        <v>64</v>
      </c>
      <c r="D69" s="16" t="n">
        <v>44.99</v>
      </c>
      <c r="E69" s="17" t="n">
        <v>44.99</v>
      </c>
      <c r="F69" s="31" t="n">
        <v>41.99</v>
      </c>
      <c r="G69" s="17" t="n">
        <v>49.98</v>
      </c>
      <c r="H69" s="17" t="n">
        <v>41.9</v>
      </c>
      <c r="I69" s="17" t="n">
        <v>46.99</v>
      </c>
      <c r="J69" s="17" t="n">
        <v>44.99</v>
      </c>
      <c r="K69" s="17" t="n">
        <v>44.99</v>
      </c>
      <c r="L69" s="18" t="n">
        <f aca="false">MIN(D69:K69)</f>
        <v>41.9</v>
      </c>
      <c r="M69" s="18" t="n">
        <f aca="false">MAX(D69:K69)</f>
        <v>49.98</v>
      </c>
      <c r="N69" s="19" t="n">
        <f aca="false">M69/L69-1</f>
        <v>0.192840095465394</v>
      </c>
      <c r="O69" s="20" t="n">
        <f aca="false">AVERAGE(D69:K69)</f>
        <v>45.1025</v>
      </c>
    </row>
    <row r="70" customFormat="false" ht="28.35" hidden="false" customHeight="true" outlineLevel="0" collapsed="false">
      <c r="A70" s="13" t="s">
        <v>71</v>
      </c>
      <c r="B70" s="14" t="s">
        <v>72</v>
      </c>
      <c r="C70" s="15" t="s">
        <v>64</v>
      </c>
      <c r="D70" s="16" t="n">
        <v>44.99</v>
      </c>
      <c r="E70" s="17" t="n">
        <v>44.99</v>
      </c>
      <c r="F70" s="31" t="n">
        <v>44.99</v>
      </c>
      <c r="G70" s="17" t="n">
        <v>49.98</v>
      </c>
      <c r="H70" s="17" t="n">
        <v>41.9</v>
      </c>
      <c r="I70" s="17" t="n">
        <v>46.99</v>
      </c>
      <c r="J70" s="17" t="n">
        <v>44.99</v>
      </c>
      <c r="K70" s="17" t="n">
        <v>39.99</v>
      </c>
      <c r="L70" s="18" t="n">
        <f aca="false">MIN(D70:K70)</f>
        <v>39.99</v>
      </c>
      <c r="M70" s="18" t="n">
        <f aca="false">MAX(D70:K70)</f>
        <v>49.98</v>
      </c>
      <c r="N70" s="19" t="n">
        <f aca="false">M70/L70-1</f>
        <v>0.249812453113278</v>
      </c>
      <c r="O70" s="20" t="n">
        <f aca="false">AVERAGE(D70:K70)</f>
        <v>44.8525</v>
      </c>
    </row>
    <row r="71" customFormat="false" ht="28.35" hidden="false" customHeight="true" outlineLevel="0" collapsed="false">
      <c r="A71" s="13" t="s">
        <v>62</v>
      </c>
      <c r="B71" s="14" t="s">
        <v>63</v>
      </c>
      <c r="C71" s="15" t="s">
        <v>64</v>
      </c>
      <c r="D71" s="16" t="n">
        <v>49.99</v>
      </c>
      <c r="E71" s="17" t="n">
        <v>49.99</v>
      </c>
      <c r="F71" s="31" t="n">
        <v>49.99</v>
      </c>
      <c r="G71" s="17" t="n">
        <v>54.99</v>
      </c>
      <c r="H71" s="17" t="n">
        <v>59.9</v>
      </c>
      <c r="I71" s="17" t="n">
        <v>51.99</v>
      </c>
      <c r="J71" s="17" t="n">
        <v>49.99</v>
      </c>
      <c r="K71" s="17" t="n">
        <v>44.99</v>
      </c>
      <c r="L71" s="18" t="n">
        <f aca="false">MIN(D71:K71)</f>
        <v>44.99</v>
      </c>
      <c r="M71" s="18" t="n">
        <f aca="false">MAX(D71:K71)</f>
        <v>59.9</v>
      </c>
      <c r="N71" s="19" t="n">
        <f aca="false">M71/L71-1</f>
        <v>0.33140697932874</v>
      </c>
      <c r="O71" s="20" t="n">
        <f aca="false">AVERAGE(D71:K71)</f>
        <v>51.47875</v>
      </c>
    </row>
    <row r="72" customFormat="false" ht="28.35" hidden="false" customHeight="true" outlineLevel="0" collapsed="false">
      <c r="A72" s="13" t="s">
        <v>75</v>
      </c>
      <c r="B72" s="14" t="s">
        <v>77</v>
      </c>
      <c r="C72" s="15" t="s">
        <v>64</v>
      </c>
      <c r="D72" s="16" t="n">
        <v>49.99</v>
      </c>
      <c r="E72" s="17" t="n">
        <v>49.99</v>
      </c>
      <c r="F72" s="31" t="n">
        <v>49.99</v>
      </c>
      <c r="G72" s="17" t="s">
        <v>19</v>
      </c>
      <c r="H72" s="17" t="s">
        <v>19</v>
      </c>
      <c r="I72" s="17" t="n">
        <v>51.99</v>
      </c>
      <c r="J72" s="17" t="n">
        <v>49.99</v>
      </c>
      <c r="K72" s="17" t="n">
        <v>44.99</v>
      </c>
      <c r="L72" s="18" t="n">
        <f aca="false">MIN(D72:K72)</f>
        <v>44.99</v>
      </c>
      <c r="M72" s="18" t="n">
        <f aca="false">MAX(D72:K72)</f>
        <v>51.99</v>
      </c>
      <c r="N72" s="19" t="n">
        <f aca="false">M72/L72-1</f>
        <v>0.155590131140253</v>
      </c>
      <c r="O72" s="20" t="n">
        <f aca="false">AVERAGE(D72:K72)</f>
        <v>49.49</v>
      </c>
    </row>
    <row r="73" customFormat="false" ht="28.35" hidden="false" customHeight="true" outlineLevel="0" collapsed="false">
      <c r="A73" s="13" t="s">
        <v>45</v>
      </c>
      <c r="B73" s="14" t="s">
        <v>25</v>
      </c>
      <c r="C73" s="15" t="s">
        <v>36</v>
      </c>
      <c r="D73" s="16" t="n">
        <v>56.9</v>
      </c>
      <c r="E73" s="17" t="n">
        <v>49.99</v>
      </c>
      <c r="F73" s="31" t="n">
        <v>52.9</v>
      </c>
      <c r="G73" s="17" t="n">
        <v>53.99</v>
      </c>
      <c r="H73" s="17" t="n">
        <v>57.9</v>
      </c>
      <c r="I73" s="17" t="s">
        <v>19</v>
      </c>
      <c r="J73" s="17" t="n">
        <v>65.9</v>
      </c>
      <c r="K73" s="17" t="n">
        <v>52.99</v>
      </c>
      <c r="L73" s="18" t="n">
        <f aca="false">MIN(D73:K73)</f>
        <v>49.99</v>
      </c>
      <c r="M73" s="18" t="n">
        <f aca="false">MAX(D73:K73)</f>
        <v>65.9</v>
      </c>
      <c r="N73" s="19" t="n">
        <f aca="false">M73/L73-1</f>
        <v>0.318263652730546</v>
      </c>
      <c r="O73" s="20" t="n">
        <f aca="false">AVERAGE(D73:K73)</f>
        <v>55.7957142857143</v>
      </c>
    </row>
    <row r="74" customFormat="false" ht="28.35" hidden="false" customHeight="true" outlineLevel="0" collapsed="false">
      <c r="A74" s="13" t="s">
        <v>46</v>
      </c>
      <c r="B74" s="14" t="s">
        <v>47</v>
      </c>
      <c r="C74" s="15" t="s">
        <v>36</v>
      </c>
      <c r="D74" s="16" t="n">
        <v>56.9</v>
      </c>
      <c r="E74" s="17" t="n">
        <v>49.99</v>
      </c>
      <c r="F74" s="31" t="n">
        <v>52.9</v>
      </c>
      <c r="G74" s="17" t="n">
        <v>53.99</v>
      </c>
      <c r="H74" s="17" t="n">
        <v>57.9</v>
      </c>
      <c r="I74" s="17" t="n">
        <v>61.99</v>
      </c>
      <c r="J74" s="17" t="s">
        <v>19</v>
      </c>
      <c r="K74" s="17" t="n">
        <v>49.99</v>
      </c>
      <c r="L74" s="18" t="n">
        <f aca="false">MIN(D74:K74)</f>
        <v>49.99</v>
      </c>
      <c r="M74" s="18" t="n">
        <f aca="false">MAX(D74:K74)</f>
        <v>61.99</v>
      </c>
      <c r="N74" s="19" t="n">
        <f aca="false">M74/L74-1</f>
        <v>0.24004800960192</v>
      </c>
      <c r="O74" s="20" t="n">
        <f aca="false">AVERAGE(D74:K74)</f>
        <v>54.8085714285714</v>
      </c>
    </row>
    <row r="75" customFormat="false" ht="28.35" hidden="false" customHeight="true" outlineLevel="0" collapsed="false">
      <c r="A75" s="13" t="s">
        <v>48</v>
      </c>
      <c r="B75" s="14" t="s">
        <v>49</v>
      </c>
      <c r="C75" s="15" t="s">
        <v>36</v>
      </c>
      <c r="D75" s="16" t="n">
        <v>56.9</v>
      </c>
      <c r="E75" s="17" t="n">
        <v>49.99</v>
      </c>
      <c r="F75" s="31" t="n">
        <v>52.9</v>
      </c>
      <c r="G75" s="17" t="n">
        <v>53.99</v>
      </c>
      <c r="H75" s="17" t="s">
        <v>19</v>
      </c>
      <c r="I75" s="17" t="n">
        <v>59.99</v>
      </c>
      <c r="J75" s="17" t="n">
        <v>65.9</v>
      </c>
      <c r="K75" s="17" t="n">
        <v>49.99</v>
      </c>
      <c r="L75" s="18" t="n">
        <f aca="false">MIN(D75:K75)</f>
        <v>49.99</v>
      </c>
      <c r="M75" s="18" t="n">
        <f aca="false">MAX(D75:K75)</f>
        <v>65.9</v>
      </c>
      <c r="N75" s="19" t="n">
        <f aca="false">M75/L75-1</f>
        <v>0.318263652730546</v>
      </c>
      <c r="O75" s="20" t="n">
        <f aca="false">AVERAGE(D75:K75)</f>
        <v>55.6657142857143</v>
      </c>
    </row>
    <row r="76" customFormat="false" ht="28.35" hidden="false" customHeight="true" outlineLevel="0" collapsed="false">
      <c r="A76" s="13" t="s">
        <v>75</v>
      </c>
      <c r="B76" s="14" t="s">
        <v>76</v>
      </c>
      <c r="C76" s="15" t="s">
        <v>64</v>
      </c>
      <c r="D76" s="16" t="n">
        <v>59.99</v>
      </c>
      <c r="E76" s="17" t="n">
        <v>59.99</v>
      </c>
      <c r="F76" s="31" t="n">
        <v>59.99</v>
      </c>
      <c r="G76" s="17" t="n">
        <v>67.99</v>
      </c>
      <c r="H76" s="17" t="n">
        <v>72.9</v>
      </c>
      <c r="I76" s="17" t="n">
        <v>62.99</v>
      </c>
      <c r="J76" s="17" t="n">
        <v>59.99</v>
      </c>
      <c r="K76" s="17" t="n">
        <v>59.99</v>
      </c>
      <c r="L76" s="18" t="n">
        <f aca="false">MIN(D76:K76)</f>
        <v>59.99</v>
      </c>
      <c r="M76" s="18" t="n">
        <f aca="false">MAX(D76:K76)</f>
        <v>72.9</v>
      </c>
      <c r="N76" s="19" t="n">
        <f aca="false">M76/L76-1</f>
        <v>0.215202533755626</v>
      </c>
      <c r="O76" s="20" t="n">
        <f aca="false">AVERAGE(D76:K76)</f>
        <v>62.97875</v>
      </c>
    </row>
    <row r="77" customFormat="false" ht="28.35" hidden="false" customHeight="true" outlineLevel="0" collapsed="false">
      <c r="A77" s="13" t="s">
        <v>80</v>
      </c>
      <c r="B77" s="14" t="s">
        <v>81</v>
      </c>
      <c r="C77" s="15" t="s">
        <v>64</v>
      </c>
      <c r="D77" s="16" t="n">
        <v>59.99</v>
      </c>
      <c r="E77" s="17" t="n">
        <v>59.99</v>
      </c>
      <c r="F77" s="31" t="n">
        <v>59.99</v>
      </c>
      <c r="G77" s="17" t="n">
        <v>67.99</v>
      </c>
      <c r="H77" s="17" t="n">
        <v>72.9</v>
      </c>
      <c r="I77" s="17" t="n">
        <v>62.99</v>
      </c>
      <c r="J77" s="17" t="n">
        <v>59.99</v>
      </c>
      <c r="K77" s="17" t="n">
        <v>59.99</v>
      </c>
      <c r="L77" s="18" t="n">
        <f aca="false">MIN(D77:K77)</f>
        <v>59.99</v>
      </c>
      <c r="M77" s="18" t="n">
        <f aca="false">MAX(D77:K77)</f>
        <v>72.9</v>
      </c>
      <c r="N77" s="19" t="n">
        <f aca="false">M77/L77-1</f>
        <v>0.215202533755626</v>
      </c>
      <c r="O77" s="20" t="n">
        <f aca="false">AVERAGE(D77:K77)</f>
        <v>62.97875</v>
      </c>
    </row>
    <row r="78" customFormat="false" ht="28.35" hidden="false" customHeight="true" outlineLevel="0" collapsed="false">
      <c r="A78" s="13" t="s">
        <v>39</v>
      </c>
      <c r="B78" s="14" t="s">
        <v>40</v>
      </c>
      <c r="C78" s="15" t="s">
        <v>36</v>
      </c>
      <c r="D78" s="16" t="n">
        <v>67.99</v>
      </c>
      <c r="E78" s="17" t="n">
        <v>59.99</v>
      </c>
      <c r="F78" s="31" t="n">
        <v>62.9</v>
      </c>
      <c r="G78" s="17" t="n">
        <v>64.99</v>
      </c>
      <c r="H78" s="17" t="n">
        <v>64.9</v>
      </c>
      <c r="I78" s="17" t="n">
        <v>64.99</v>
      </c>
      <c r="J78" s="17" t="n">
        <v>65.9</v>
      </c>
      <c r="K78" s="17" t="n">
        <v>63.49</v>
      </c>
      <c r="L78" s="18" t="n">
        <f aca="false">MIN(D78:K78)</f>
        <v>59.99</v>
      </c>
      <c r="M78" s="18" t="n">
        <f aca="false">MAX(D78:K78)</f>
        <v>67.99</v>
      </c>
      <c r="N78" s="19" t="n">
        <f aca="false">M78/L78-1</f>
        <v>0.133355559259877</v>
      </c>
      <c r="O78" s="20" t="n">
        <f aca="false">AVERAGE(D78:K78)</f>
        <v>64.39375</v>
      </c>
    </row>
    <row r="79" customFormat="false" ht="28.35" hidden="false" customHeight="true" outlineLevel="0" collapsed="false">
      <c r="A79" s="13" t="s">
        <v>41</v>
      </c>
      <c r="B79" s="14" t="s">
        <v>42</v>
      </c>
      <c r="C79" s="15" t="s">
        <v>36</v>
      </c>
      <c r="D79" s="16" t="n">
        <v>62.99</v>
      </c>
      <c r="E79" s="17" t="n">
        <v>59.99</v>
      </c>
      <c r="F79" s="31" t="n">
        <v>62.9</v>
      </c>
      <c r="G79" s="17" t="s">
        <v>19</v>
      </c>
      <c r="H79" s="17" t="n">
        <v>69.5</v>
      </c>
      <c r="I79" s="17" t="n">
        <v>64.99</v>
      </c>
      <c r="J79" s="17" t="n">
        <v>75.9</v>
      </c>
      <c r="K79" s="17" t="n">
        <v>59.99</v>
      </c>
      <c r="L79" s="18" t="n">
        <f aca="false">MIN(D79:K79)</f>
        <v>59.99</v>
      </c>
      <c r="M79" s="18" t="n">
        <f aca="false">MAX(D79:K79)</f>
        <v>75.9</v>
      </c>
      <c r="N79" s="19" t="n">
        <f aca="false">M79/L79-1</f>
        <v>0.26521086847808</v>
      </c>
      <c r="O79" s="20" t="n">
        <f aca="false">AVERAGE(D79:K79)</f>
        <v>65.18</v>
      </c>
    </row>
    <row r="80" customFormat="false" ht="28.35" hidden="false" customHeight="true" outlineLevel="0" collapsed="false">
      <c r="A80" s="13" t="s">
        <v>54</v>
      </c>
      <c r="B80" s="14" t="s">
        <v>55</v>
      </c>
      <c r="C80" s="15" t="s">
        <v>56</v>
      </c>
      <c r="D80" s="16" t="s">
        <v>19</v>
      </c>
      <c r="E80" s="17" t="s">
        <v>19</v>
      </c>
      <c r="F80" s="31" t="n">
        <v>62.9</v>
      </c>
      <c r="G80" s="17" t="n">
        <v>64.99</v>
      </c>
      <c r="H80" s="17" t="s">
        <v>19</v>
      </c>
      <c r="I80" s="17" t="n">
        <v>69.99</v>
      </c>
      <c r="J80" s="17" t="n">
        <v>75.9</v>
      </c>
      <c r="K80" s="17" t="n">
        <v>57.99</v>
      </c>
      <c r="L80" s="18" t="n">
        <f aca="false">MIN(D80:K80)</f>
        <v>57.99</v>
      </c>
      <c r="M80" s="18" t="n">
        <f aca="false">MAX(D80:K80)</f>
        <v>75.9</v>
      </c>
      <c r="N80" s="19" t="n">
        <f aca="false">M80/L80-1</f>
        <v>0.308846352819452</v>
      </c>
      <c r="O80" s="20" t="n">
        <f aca="false">AVERAGE(D80:K80)</f>
        <v>66.354</v>
      </c>
    </row>
    <row r="81" customFormat="false" ht="28.35" hidden="false" customHeight="true" outlineLevel="0" collapsed="false">
      <c r="A81" s="13" t="s">
        <v>57</v>
      </c>
      <c r="B81" s="14" t="s">
        <v>55</v>
      </c>
      <c r="C81" s="15" t="s">
        <v>56</v>
      </c>
      <c r="D81" s="16" t="s">
        <v>19</v>
      </c>
      <c r="E81" s="17" t="n">
        <v>59.99</v>
      </c>
      <c r="F81" s="31" t="n">
        <v>62.9</v>
      </c>
      <c r="G81" s="17" t="n">
        <v>64.99</v>
      </c>
      <c r="H81" s="17" t="n">
        <v>69.5</v>
      </c>
      <c r="I81" s="17" t="n">
        <v>69.99</v>
      </c>
      <c r="J81" s="17" t="n">
        <v>75.9</v>
      </c>
      <c r="K81" s="17" t="n">
        <v>53.99</v>
      </c>
      <c r="L81" s="18" t="n">
        <f aca="false">MIN(D81:K81)</f>
        <v>53.99</v>
      </c>
      <c r="M81" s="18" t="n">
        <f aca="false">MAX(D81:K81)</f>
        <v>75.9</v>
      </c>
      <c r="N81" s="19" t="n">
        <f aca="false">M81/L81-1</f>
        <v>0.405815891831821</v>
      </c>
      <c r="O81" s="20" t="n">
        <f aca="false">AVERAGE(D81:K81)</f>
        <v>65.3228571428572</v>
      </c>
    </row>
    <row r="82" customFormat="false" ht="28.35" hidden="false" customHeight="true" outlineLevel="0" collapsed="false">
      <c r="A82" s="13" t="s">
        <v>59</v>
      </c>
      <c r="B82" s="14" t="s">
        <v>55</v>
      </c>
      <c r="C82" s="15" t="s">
        <v>56</v>
      </c>
      <c r="D82" s="16" t="s">
        <v>19</v>
      </c>
      <c r="E82" s="16" t="n">
        <v>59.99</v>
      </c>
      <c r="F82" s="31" t="n">
        <v>62.9</v>
      </c>
      <c r="G82" s="17" t="n">
        <v>64.99</v>
      </c>
      <c r="H82" s="17" t="n">
        <v>69.5</v>
      </c>
      <c r="I82" s="17" t="n">
        <v>69.99</v>
      </c>
      <c r="J82" s="17" t="n">
        <v>75.9</v>
      </c>
      <c r="K82" s="17" t="n">
        <v>57.99</v>
      </c>
      <c r="L82" s="18" t="n">
        <f aca="false">MIN(D82:K82)</f>
        <v>57.99</v>
      </c>
      <c r="M82" s="18" t="n">
        <f aca="false">MAX(D82:K82)</f>
        <v>75.9</v>
      </c>
      <c r="N82" s="19" t="n">
        <f aca="false">M82/L82-1</f>
        <v>0.308846352819452</v>
      </c>
      <c r="O82" s="20" t="n">
        <f aca="false">AVERAGE(D82:K82)</f>
        <v>65.8942857142857</v>
      </c>
    </row>
    <row r="83" customFormat="false" ht="28.35" hidden="false" customHeight="true" outlineLevel="0" collapsed="false">
      <c r="A83" s="13" t="s">
        <v>21</v>
      </c>
      <c r="B83" s="14" t="s">
        <v>22</v>
      </c>
      <c r="C83" s="15" t="s">
        <v>18</v>
      </c>
      <c r="D83" s="16" t="n">
        <v>65.99</v>
      </c>
      <c r="E83" s="17" t="s">
        <v>19</v>
      </c>
      <c r="F83" s="31" t="n">
        <v>65.99</v>
      </c>
      <c r="G83" s="17" t="n">
        <v>64.99</v>
      </c>
      <c r="H83" s="17" t="s">
        <v>19</v>
      </c>
      <c r="I83" s="17" t="n">
        <v>69.99</v>
      </c>
      <c r="J83" s="17" t="n">
        <v>56.98</v>
      </c>
      <c r="K83" s="17" t="n">
        <v>65.99</v>
      </c>
      <c r="L83" s="18" t="n">
        <f aca="false">MIN(D83:K83)</f>
        <v>56.98</v>
      </c>
      <c r="M83" s="18" t="n">
        <f aca="false">MAX(D83:K83)</f>
        <v>69.99</v>
      </c>
      <c r="N83" s="19" t="n">
        <f aca="false">M83/L83-1</f>
        <v>0.228325728325728</v>
      </c>
      <c r="O83" s="20" t="n">
        <f aca="false">AVERAGE(D83:K83)</f>
        <v>64.9883333333333</v>
      </c>
    </row>
    <row r="84" customFormat="false" ht="28.35" hidden="false" customHeight="true" outlineLevel="0" collapsed="false">
      <c r="A84" s="13" t="s">
        <v>23</v>
      </c>
      <c r="B84" s="14" t="s">
        <v>22</v>
      </c>
      <c r="C84" s="15" t="s">
        <v>18</v>
      </c>
      <c r="D84" s="16" t="n">
        <v>65.99</v>
      </c>
      <c r="E84" s="17" t="s">
        <v>19</v>
      </c>
      <c r="F84" s="31" t="n">
        <v>65.99</v>
      </c>
      <c r="G84" s="17" t="n">
        <v>64.99</v>
      </c>
      <c r="H84" s="17" t="s">
        <v>19</v>
      </c>
      <c r="I84" s="17" t="n">
        <v>69.99</v>
      </c>
      <c r="J84" s="17" t="n">
        <v>59.98</v>
      </c>
      <c r="K84" s="17" t="n">
        <v>65.99</v>
      </c>
      <c r="L84" s="18" t="n">
        <f aca="false">MIN(D84:K84)</f>
        <v>59.98</v>
      </c>
      <c r="M84" s="18" t="n">
        <f aca="false">MAX(D84:K84)</f>
        <v>69.99</v>
      </c>
      <c r="N84" s="19" t="n">
        <f aca="false">M84/L84-1</f>
        <v>0.166888962987662</v>
      </c>
      <c r="O84" s="20" t="n">
        <f aca="false">AVERAGE(D84:K84)</f>
        <v>65.4883333333333</v>
      </c>
    </row>
    <row r="85" customFormat="false" ht="28.35" hidden="false" customHeight="true" outlineLevel="0" collapsed="false">
      <c r="A85" s="13" t="s">
        <v>33</v>
      </c>
      <c r="B85" s="14" t="s">
        <v>22</v>
      </c>
      <c r="C85" s="15" t="s">
        <v>18</v>
      </c>
      <c r="D85" s="16" t="n">
        <v>65.99</v>
      </c>
      <c r="E85" s="17" t="s">
        <v>19</v>
      </c>
      <c r="F85" s="31" t="n">
        <v>65.99</v>
      </c>
      <c r="G85" s="17" t="n">
        <v>64.99</v>
      </c>
      <c r="H85" s="17" t="s">
        <v>19</v>
      </c>
      <c r="I85" s="17" t="s">
        <v>19</v>
      </c>
      <c r="J85" s="17" t="n">
        <v>59.98</v>
      </c>
      <c r="K85" s="17" t="n">
        <v>65.99</v>
      </c>
      <c r="L85" s="18" t="n">
        <f aca="false">MIN(D85:K85)</f>
        <v>59.98</v>
      </c>
      <c r="M85" s="18" t="n">
        <f aca="false">MAX(D85:K85)</f>
        <v>65.99</v>
      </c>
      <c r="N85" s="19" t="n">
        <f aca="false">M85/L85-1</f>
        <v>0.100200066688896</v>
      </c>
      <c r="O85" s="20" t="n">
        <f aca="false">AVERAGE(D85:K85)</f>
        <v>64.588</v>
      </c>
    </row>
    <row r="86" customFormat="false" ht="28.35" hidden="false" customHeight="true" outlineLevel="0" collapsed="false">
      <c r="A86" s="13" t="s">
        <v>73</v>
      </c>
      <c r="B86" s="14" t="s">
        <v>74</v>
      </c>
      <c r="C86" s="15" t="s">
        <v>64</v>
      </c>
      <c r="D86" s="16" t="n">
        <v>65.99</v>
      </c>
      <c r="E86" s="17" t="n">
        <v>65.99</v>
      </c>
      <c r="F86" s="31" t="n">
        <v>65.99</v>
      </c>
      <c r="G86" s="17" t="n">
        <v>69.98</v>
      </c>
      <c r="H86" s="17" t="n">
        <v>79.9</v>
      </c>
      <c r="I86" s="17" t="n">
        <v>68.99</v>
      </c>
      <c r="J86" s="17" t="n">
        <v>65.99</v>
      </c>
      <c r="K86" s="17" t="n">
        <v>65.99</v>
      </c>
      <c r="L86" s="18" t="n">
        <f aca="false">MIN(D86:K86)</f>
        <v>65.99</v>
      </c>
      <c r="M86" s="18" t="n">
        <f aca="false">MAX(D86:K86)</f>
        <v>79.9</v>
      </c>
      <c r="N86" s="19" t="n">
        <f aca="false">M86/L86-1</f>
        <v>0.210789513562661</v>
      </c>
      <c r="O86" s="20" t="n">
        <f aca="false">AVERAGE(D86:K86)</f>
        <v>68.6025</v>
      </c>
    </row>
    <row r="87" customFormat="false" ht="28.35" hidden="false" customHeight="true" outlineLevel="0" collapsed="false">
      <c r="A87" s="13" t="s">
        <v>87</v>
      </c>
      <c r="B87" s="14" t="s">
        <v>22</v>
      </c>
      <c r="C87" s="15" t="s">
        <v>88</v>
      </c>
      <c r="D87" s="16" t="s">
        <v>19</v>
      </c>
      <c r="E87" s="17" t="n">
        <v>68.99</v>
      </c>
      <c r="F87" s="31" t="n">
        <v>68.99</v>
      </c>
      <c r="G87" s="17" t="n">
        <v>62.98</v>
      </c>
      <c r="H87" s="17" t="n">
        <v>66.9</v>
      </c>
      <c r="I87" s="17" t="n">
        <v>68.49</v>
      </c>
      <c r="J87" s="17" t="s">
        <v>19</v>
      </c>
      <c r="K87" s="17" t="n">
        <v>61.99</v>
      </c>
      <c r="L87" s="18" t="n">
        <f aca="false">MIN(D87:K87)</f>
        <v>61.99</v>
      </c>
      <c r="M87" s="18" t="n">
        <f aca="false">MAX(D87:K87)</f>
        <v>68.99</v>
      </c>
      <c r="N87" s="19" t="n">
        <f aca="false">M87/L87-1</f>
        <v>0.112921438941765</v>
      </c>
      <c r="O87" s="20" t="n">
        <f aca="false">AVERAGE(D87:K87)</f>
        <v>66.39</v>
      </c>
    </row>
    <row r="88" customFormat="false" ht="28.35" hidden="false" customHeight="true" outlineLevel="0" collapsed="false">
      <c r="A88" s="13" t="s">
        <v>91</v>
      </c>
      <c r="B88" s="14" t="s">
        <v>22</v>
      </c>
      <c r="C88" s="15" t="s">
        <v>88</v>
      </c>
      <c r="D88" s="16" t="n">
        <v>68.99</v>
      </c>
      <c r="E88" s="17" t="s">
        <v>19</v>
      </c>
      <c r="F88" s="31" t="n">
        <v>68.99</v>
      </c>
      <c r="G88" s="17" t="n">
        <v>62.98</v>
      </c>
      <c r="H88" s="17" t="n">
        <v>66.9</v>
      </c>
      <c r="I88" s="17" t="n">
        <v>68.49</v>
      </c>
      <c r="J88" s="17" t="s">
        <v>19</v>
      </c>
      <c r="K88" s="17" t="n">
        <v>61.99</v>
      </c>
      <c r="L88" s="18" t="n">
        <f aca="false">MIN(D88:K88)</f>
        <v>61.99</v>
      </c>
      <c r="M88" s="18" t="n">
        <f aca="false">MAX(D88:K88)</f>
        <v>68.99</v>
      </c>
      <c r="N88" s="19" t="n">
        <f aca="false">M88/L88-1</f>
        <v>0.112921438941765</v>
      </c>
      <c r="O88" s="20" t="n">
        <f aca="false">AVERAGE(D88:K88)</f>
        <v>66.39</v>
      </c>
    </row>
    <row r="89" customFormat="false" ht="28.35" hidden="false" customHeight="true" outlineLevel="0" collapsed="false">
      <c r="A89" s="13" t="s">
        <v>78</v>
      </c>
      <c r="B89" s="14" t="s">
        <v>79</v>
      </c>
      <c r="C89" s="15" t="s">
        <v>64</v>
      </c>
      <c r="D89" s="16" t="n">
        <v>71.99</v>
      </c>
      <c r="E89" s="17" t="n">
        <v>72.99</v>
      </c>
      <c r="F89" s="31" t="n">
        <v>71.99</v>
      </c>
      <c r="G89" s="17" t="n">
        <v>79.98</v>
      </c>
      <c r="H89" s="17" t="n">
        <v>71.9</v>
      </c>
      <c r="I89" s="17" t="n">
        <v>74.99</v>
      </c>
      <c r="J89" s="17" t="n">
        <v>71.99</v>
      </c>
      <c r="K89" s="17" t="n">
        <v>69.9</v>
      </c>
      <c r="L89" s="18" t="n">
        <f aca="false">MIN(D89:K89)</f>
        <v>69.9</v>
      </c>
      <c r="M89" s="18" t="n">
        <f aca="false">MAX(D89:K89)</f>
        <v>79.98</v>
      </c>
      <c r="N89" s="19" t="n">
        <f aca="false">M89/L89-1</f>
        <v>0.144206008583691</v>
      </c>
      <c r="O89" s="20" t="n">
        <f aca="false">AVERAGE(D89:K89)</f>
        <v>73.21625</v>
      </c>
    </row>
    <row r="90" customFormat="false" ht="28.35" hidden="false" customHeight="true" outlineLevel="0" collapsed="false">
      <c r="A90" s="13" t="s">
        <v>82</v>
      </c>
      <c r="B90" s="14" t="s">
        <v>79</v>
      </c>
      <c r="C90" s="15" t="s">
        <v>64</v>
      </c>
      <c r="D90" s="16" t="n">
        <v>71.99</v>
      </c>
      <c r="E90" s="17" t="n">
        <v>72.99</v>
      </c>
      <c r="F90" s="31" t="n">
        <v>71.99</v>
      </c>
      <c r="G90" s="17" t="n">
        <v>79.98</v>
      </c>
      <c r="H90" s="17" t="n">
        <v>71.9</v>
      </c>
      <c r="I90" s="17" t="n">
        <v>74.99</v>
      </c>
      <c r="J90" s="17" t="n">
        <v>71.99</v>
      </c>
      <c r="K90" s="17" t="n">
        <v>69.9</v>
      </c>
      <c r="L90" s="18" t="n">
        <f aca="false">MIN(D90:K90)</f>
        <v>69.9</v>
      </c>
      <c r="M90" s="18" t="n">
        <f aca="false">MAX(D90:K90)</f>
        <v>79.98</v>
      </c>
      <c r="N90" s="19" t="n">
        <f aca="false">M90/L90-1</f>
        <v>0.144206008583691</v>
      </c>
      <c r="O90" s="20" t="n">
        <f aca="false">AVERAGE(D90:K90)</f>
        <v>73.21625</v>
      </c>
    </row>
    <row r="91" customFormat="false" ht="28.35" hidden="false" customHeight="true" outlineLevel="0" collapsed="false">
      <c r="A91" s="13" t="s">
        <v>83</v>
      </c>
      <c r="B91" s="14" t="s">
        <v>79</v>
      </c>
      <c r="C91" s="15" t="s">
        <v>64</v>
      </c>
      <c r="D91" s="16" t="n">
        <v>71.99</v>
      </c>
      <c r="E91" s="17" t="n">
        <v>72.99</v>
      </c>
      <c r="F91" s="31" t="n">
        <v>71.99</v>
      </c>
      <c r="G91" s="17" t="n">
        <v>79.98</v>
      </c>
      <c r="H91" s="17" t="n">
        <v>71.9</v>
      </c>
      <c r="I91" s="17" t="n">
        <v>74.99</v>
      </c>
      <c r="J91" s="17" t="n">
        <v>71.99</v>
      </c>
      <c r="K91" s="17" t="n">
        <v>69.9</v>
      </c>
      <c r="L91" s="18" t="n">
        <f aca="false">MIN(D91:K91)</f>
        <v>69.9</v>
      </c>
      <c r="M91" s="18" t="n">
        <f aca="false">MAX(D91:K91)</f>
        <v>79.98</v>
      </c>
      <c r="N91" s="19" t="n">
        <f aca="false">M91/L91-1</f>
        <v>0.144206008583691</v>
      </c>
      <c r="O91" s="20" t="n">
        <f aca="false">AVERAGE(D91:K91)</f>
        <v>73.21625</v>
      </c>
    </row>
    <row r="92" customFormat="false" ht="28.35" hidden="false" customHeight="true" outlineLevel="0" collapsed="false">
      <c r="A92" s="13" t="s">
        <v>84</v>
      </c>
      <c r="B92" s="14" t="s">
        <v>85</v>
      </c>
      <c r="C92" s="15" t="s">
        <v>64</v>
      </c>
      <c r="D92" s="16" t="n">
        <v>79.99</v>
      </c>
      <c r="E92" s="17" t="n">
        <v>79.99</v>
      </c>
      <c r="F92" s="31" t="n">
        <v>79.99</v>
      </c>
      <c r="G92" s="17" t="n">
        <v>89.98</v>
      </c>
      <c r="H92" s="17" t="n">
        <v>96.9</v>
      </c>
      <c r="I92" s="17" t="n">
        <v>82.99</v>
      </c>
      <c r="J92" s="17" t="n">
        <v>79.99</v>
      </c>
      <c r="K92" s="17" t="n">
        <v>79.99</v>
      </c>
      <c r="L92" s="18" t="n">
        <f aca="false">MIN(D92:K92)</f>
        <v>79.99</v>
      </c>
      <c r="M92" s="18" t="n">
        <f aca="false">MAX(D92:K92)</f>
        <v>96.9</v>
      </c>
      <c r="N92" s="19" t="n">
        <f aca="false">M92/L92-1</f>
        <v>0.211401425178147</v>
      </c>
      <c r="O92" s="20" t="n">
        <f aca="false">AVERAGE(D92:K92)</f>
        <v>83.7275</v>
      </c>
    </row>
    <row r="93" customFormat="false" ht="28.35" hidden="false" customHeight="true" outlineLevel="0" collapsed="false">
      <c r="A93" s="13" t="s">
        <v>86</v>
      </c>
      <c r="B93" s="14" t="s">
        <v>85</v>
      </c>
      <c r="C93" s="15" t="s">
        <v>64</v>
      </c>
      <c r="D93" s="16" t="n">
        <v>79.99</v>
      </c>
      <c r="E93" s="16" t="n">
        <v>79.99</v>
      </c>
      <c r="F93" s="31" t="n">
        <v>79.99</v>
      </c>
      <c r="G93" s="17" t="n">
        <v>89.98</v>
      </c>
      <c r="H93" s="17" t="n">
        <v>96.9</v>
      </c>
      <c r="I93" s="17" t="n">
        <v>82.99</v>
      </c>
      <c r="J93" s="17" t="n">
        <v>79.99</v>
      </c>
      <c r="K93" s="17" t="n">
        <v>79.99</v>
      </c>
      <c r="L93" s="18" t="n">
        <f aca="false">MIN(D93:K93)</f>
        <v>79.99</v>
      </c>
      <c r="M93" s="18" t="n">
        <f aca="false">MAX(D93:K93)</f>
        <v>96.9</v>
      </c>
      <c r="N93" s="19" t="n">
        <f aca="false">M93/L93-1</f>
        <v>0.211401425178147</v>
      </c>
      <c r="O93" s="20" t="n">
        <f aca="false">AVERAGE(D93:K93)</f>
        <v>83.7275</v>
      </c>
    </row>
    <row r="94" customFormat="false" ht="28.35" hidden="false" customHeight="true" outlineLevel="0" collapsed="false">
      <c r="A94" s="13" t="s">
        <v>89</v>
      </c>
      <c r="B94" s="14" t="s">
        <v>17</v>
      </c>
      <c r="C94" s="15" t="s">
        <v>88</v>
      </c>
      <c r="D94" s="16" t="n">
        <v>87.99</v>
      </c>
      <c r="E94" s="17" t="s">
        <v>19</v>
      </c>
      <c r="F94" s="31" t="n">
        <v>88.5</v>
      </c>
      <c r="G94" s="17" t="n">
        <v>78.99</v>
      </c>
      <c r="H94" s="17" t="n">
        <v>84.5</v>
      </c>
      <c r="I94" s="17" t="n">
        <v>87.99</v>
      </c>
      <c r="J94" s="17" t="s">
        <v>19</v>
      </c>
      <c r="K94" s="17" t="n">
        <v>88.49</v>
      </c>
      <c r="L94" s="18" t="n">
        <f aca="false">MIN(D94:K94)</f>
        <v>78.99</v>
      </c>
      <c r="M94" s="18" t="n">
        <f aca="false">MAX(D94:K94)</f>
        <v>88.5</v>
      </c>
      <c r="N94" s="19" t="n">
        <f aca="false">M94/L94-1</f>
        <v>0.120394986707178</v>
      </c>
      <c r="O94" s="20" t="n">
        <f aca="false">AVERAGE(D94:K94)</f>
        <v>86.0766666666667</v>
      </c>
    </row>
    <row r="95" customFormat="false" ht="28.35" hidden="false" customHeight="true" outlineLevel="0" collapsed="false">
      <c r="A95" s="13" t="s">
        <v>94</v>
      </c>
      <c r="B95" s="14" t="s">
        <v>17</v>
      </c>
      <c r="C95" s="15" t="s">
        <v>88</v>
      </c>
      <c r="D95" s="16" t="n">
        <v>87.99</v>
      </c>
      <c r="E95" s="17" t="s">
        <v>19</v>
      </c>
      <c r="F95" s="31" t="n">
        <v>88.5</v>
      </c>
      <c r="G95" s="17" t="s">
        <v>19</v>
      </c>
      <c r="H95" s="17" t="n">
        <v>84.5</v>
      </c>
      <c r="I95" s="17" t="n">
        <v>87.99</v>
      </c>
      <c r="J95" s="17" t="s">
        <v>19</v>
      </c>
      <c r="K95" s="17" t="s">
        <v>19</v>
      </c>
      <c r="L95" s="18" t="n">
        <f aca="false">MIN(D95:K95)</f>
        <v>84.5</v>
      </c>
      <c r="M95" s="18" t="n">
        <f aca="false">MAX(D95:K95)</f>
        <v>88.5</v>
      </c>
      <c r="N95" s="19" t="n">
        <f aca="false">M95/L95-1</f>
        <v>0.0473372781065089</v>
      </c>
      <c r="O95" s="20" t="n">
        <f aca="false">AVERAGE(D95:K95)</f>
        <v>87.245</v>
      </c>
    </row>
    <row r="96" customFormat="false" ht="28.35" hidden="false" customHeight="true" outlineLevel="0" collapsed="false">
      <c r="A96" s="13" t="s">
        <v>29</v>
      </c>
      <c r="B96" s="14" t="s">
        <v>22</v>
      </c>
      <c r="C96" s="15" t="s">
        <v>18</v>
      </c>
      <c r="D96" s="16" t="n">
        <v>94.99</v>
      </c>
      <c r="E96" s="17" t="s">
        <v>19</v>
      </c>
      <c r="F96" s="31" t="n">
        <v>94.99</v>
      </c>
      <c r="G96" s="17" t="n">
        <v>92.99</v>
      </c>
      <c r="H96" s="17" t="s">
        <v>19</v>
      </c>
      <c r="I96" s="17" t="n">
        <v>89.99</v>
      </c>
      <c r="J96" s="17" t="n">
        <v>79.99</v>
      </c>
      <c r="K96" s="17" t="n">
        <v>94.99</v>
      </c>
      <c r="L96" s="18" t="n">
        <f aca="false">MIN(D96:K96)</f>
        <v>79.99</v>
      </c>
      <c r="M96" s="18" t="n">
        <f aca="false">MAX(D96:K96)</f>
        <v>94.99</v>
      </c>
      <c r="N96" s="19" t="n">
        <f aca="false">M96/L96-1</f>
        <v>0.187523440430054</v>
      </c>
      <c r="O96" s="20" t="n">
        <f aca="false">AVERAGE(D96:K96)</f>
        <v>91.3233333333333</v>
      </c>
    </row>
    <row r="97" customFormat="false" ht="28.35" hidden="false" customHeight="true" outlineLevel="0" collapsed="false">
      <c r="A97" s="13" t="s">
        <v>65</v>
      </c>
      <c r="B97" s="14" t="s">
        <v>66</v>
      </c>
      <c r="C97" s="15" t="s">
        <v>64</v>
      </c>
      <c r="D97" s="16" t="n">
        <v>94.99</v>
      </c>
      <c r="E97" s="17" t="n">
        <v>94.99</v>
      </c>
      <c r="F97" s="31" t="n">
        <v>94.99</v>
      </c>
      <c r="G97" s="17" t="n">
        <v>99.98</v>
      </c>
      <c r="H97" s="17" t="n">
        <v>115.9</v>
      </c>
      <c r="I97" s="17" t="n">
        <v>98.99</v>
      </c>
      <c r="J97" s="17" t="n">
        <v>94.99</v>
      </c>
      <c r="K97" s="17" t="n">
        <v>94.99</v>
      </c>
      <c r="L97" s="18" t="n">
        <f aca="false">MIN(D97:K97)</f>
        <v>94.99</v>
      </c>
      <c r="M97" s="18" t="n">
        <f aca="false">MAX(D97:K97)</f>
        <v>115.9</v>
      </c>
      <c r="N97" s="19" t="n">
        <f aca="false">M97/L97-1</f>
        <v>0.22012843457206</v>
      </c>
      <c r="O97" s="20" t="n">
        <f aca="false">AVERAGE(D97:K97)</f>
        <v>98.7275</v>
      </c>
    </row>
    <row r="98" customFormat="false" ht="28.35" hidden="false" customHeight="true" outlineLevel="0" collapsed="false">
      <c r="A98" s="13" t="s">
        <v>67</v>
      </c>
      <c r="B98" s="14" t="s">
        <v>68</v>
      </c>
      <c r="C98" s="15" t="s">
        <v>64</v>
      </c>
      <c r="D98" s="16" t="n">
        <v>94.99</v>
      </c>
      <c r="E98" s="17" t="n">
        <v>94.99</v>
      </c>
      <c r="F98" s="31" t="n">
        <v>94.99</v>
      </c>
      <c r="G98" s="17" t="n">
        <v>99.98</v>
      </c>
      <c r="H98" s="17" t="n">
        <v>115.9</v>
      </c>
      <c r="I98" s="17" t="n">
        <v>98.99</v>
      </c>
      <c r="J98" s="17" t="n">
        <v>94.99</v>
      </c>
      <c r="K98" s="17" t="n">
        <v>94.99</v>
      </c>
      <c r="L98" s="18" t="n">
        <f aca="false">MIN(D98:K98)</f>
        <v>94.99</v>
      </c>
      <c r="M98" s="18" t="n">
        <f aca="false">MAX(D98:K98)</f>
        <v>115.9</v>
      </c>
      <c r="N98" s="19" t="n">
        <f aca="false">M98/L98-1</f>
        <v>0.22012843457206</v>
      </c>
      <c r="O98" s="20" t="n">
        <f aca="false">AVERAGE(D98:K98)</f>
        <v>98.7275</v>
      </c>
    </row>
    <row r="99" customFormat="false" ht="28.35" hidden="false" customHeight="true" outlineLevel="0" collapsed="false">
      <c r="A99" s="13" t="s">
        <v>92</v>
      </c>
      <c r="B99" s="14" t="s">
        <v>93</v>
      </c>
      <c r="C99" s="15" t="s">
        <v>88</v>
      </c>
      <c r="D99" s="16" t="n">
        <v>119.99</v>
      </c>
      <c r="E99" s="17" t="s">
        <v>19</v>
      </c>
      <c r="F99" s="31" t="n">
        <v>119.99</v>
      </c>
      <c r="G99" s="17" t="n">
        <v>109.98</v>
      </c>
      <c r="H99" s="17" t="s">
        <v>19</v>
      </c>
      <c r="I99" s="17" t="n">
        <v>119.49</v>
      </c>
      <c r="J99" s="17" t="s">
        <v>19</v>
      </c>
      <c r="K99" s="17" t="n">
        <v>119.99</v>
      </c>
      <c r="L99" s="18" t="n">
        <f aca="false">MIN(D99:K99)</f>
        <v>109.98</v>
      </c>
      <c r="M99" s="18" t="n">
        <f aca="false">MAX(D99:K99)</f>
        <v>119.99</v>
      </c>
      <c r="N99" s="19" t="n">
        <f aca="false">M99/L99-1</f>
        <v>0.0910165484633569</v>
      </c>
      <c r="O99" s="20" t="n">
        <f aca="false">AVERAGE(D99:K99)</f>
        <v>117.888</v>
      </c>
    </row>
    <row r="100" customFormat="false" ht="28.35" hidden="false" customHeight="true" outlineLevel="0" collapsed="false">
      <c r="A100" s="13" t="s">
        <v>16</v>
      </c>
      <c r="B100" s="14" t="s">
        <v>17</v>
      </c>
      <c r="C100" s="15" t="s">
        <v>18</v>
      </c>
      <c r="D100" s="16" t="s">
        <v>19</v>
      </c>
      <c r="E100" s="17" t="s">
        <v>19</v>
      </c>
      <c r="F100" s="31" t="s">
        <v>19</v>
      </c>
      <c r="G100" s="17" t="n">
        <v>35.99</v>
      </c>
      <c r="H100" s="17" t="s">
        <v>19</v>
      </c>
      <c r="I100" s="17" t="n">
        <v>39.99</v>
      </c>
      <c r="J100" s="17" t="n">
        <v>30.98</v>
      </c>
      <c r="K100" s="17" t="n">
        <v>35.99</v>
      </c>
      <c r="L100" s="18" t="n">
        <f aca="false">MIN(D100:K100)</f>
        <v>30.98</v>
      </c>
      <c r="M100" s="18" t="n">
        <f aca="false">MAX(D100:K100)</f>
        <v>39.99</v>
      </c>
      <c r="N100" s="19" t="n">
        <f aca="false">M100/L100-1</f>
        <v>0.29083279535184</v>
      </c>
      <c r="O100" s="20" t="n">
        <f aca="false">AVERAGE(D100:K100)</f>
        <v>35.7375</v>
      </c>
    </row>
    <row r="101" customFormat="false" ht="28.35" hidden="false" customHeight="true" outlineLevel="0" collapsed="false">
      <c r="A101" s="13" t="s">
        <v>20</v>
      </c>
      <c r="B101" s="14" t="s">
        <v>17</v>
      </c>
      <c r="C101" s="15" t="s">
        <v>18</v>
      </c>
      <c r="D101" s="16" t="n">
        <v>35.99</v>
      </c>
      <c r="E101" s="17" t="s">
        <v>19</v>
      </c>
      <c r="F101" s="31" t="s">
        <v>19</v>
      </c>
      <c r="G101" s="17" t="s">
        <v>19</v>
      </c>
      <c r="H101" s="17" t="s">
        <v>19</v>
      </c>
      <c r="I101" s="17" t="n">
        <v>39.99</v>
      </c>
      <c r="J101" s="17" t="n">
        <v>30.98</v>
      </c>
      <c r="K101" s="17" t="n">
        <v>35.99</v>
      </c>
      <c r="L101" s="18" t="n">
        <f aca="false">MIN(D101:K101)</f>
        <v>30.98</v>
      </c>
      <c r="M101" s="18" t="n">
        <f aca="false">MAX(D101:K101)</f>
        <v>39.99</v>
      </c>
      <c r="N101" s="19" t="n">
        <f aca="false">M101/L101-1</f>
        <v>0.29083279535184</v>
      </c>
      <c r="O101" s="20" t="n">
        <f aca="false">AVERAGE(D101:K101)</f>
        <v>35.7375</v>
      </c>
    </row>
    <row r="102" customFormat="false" ht="28.35" hidden="false" customHeight="true" outlineLevel="0" collapsed="false">
      <c r="A102" s="13" t="s">
        <v>24</v>
      </c>
      <c r="B102" s="14" t="s">
        <v>25</v>
      </c>
      <c r="C102" s="15" t="s">
        <v>18</v>
      </c>
      <c r="D102" s="16" t="n">
        <v>39.99</v>
      </c>
      <c r="E102" s="17" t="s">
        <v>19</v>
      </c>
      <c r="F102" s="31" t="s">
        <v>19</v>
      </c>
      <c r="G102" s="17" t="n">
        <v>39.98</v>
      </c>
      <c r="H102" s="17" t="s">
        <v>19</v>
      </c>
      <c r="I102" s="17" t="s">
        <v>19</v>
      </c>
      <c r="J102" s="17" t="n">
        <v>34.98</v>
      </c>
      <c r="K102" s="17" t="n">
        <v>39.99</v>
      </c>
      <c r="L102" s="18" t="n">
        <f aca="false">MIN(D102:K102)</f>
        <v>34.98</v>
      </c>
      <c r="M102" s="18" t="n">
        <f aca="false">MAX(D102:K102)</f>
        <v>39.99</v>
      </c>
      <c r="N102" s="19" t="n">
        <f aca="false">M102/L102-1</f>
        <v>0.143224699828474</v>
      </c>
      <c r="O102" s="20" t="n">
        <f aca="false">AVERAGE(D102:K102)</f>
        <v>38.735</v>
      </c>
    </row>
    <row r="103" customFormat="false" ht="28.35" hidden="false" customHeight="true" outlineLevel="0" collapsed="false">
      <c r="A103" s="13" t="s">
        <v>26</v>
      </c>
      <c r="B103" s="14" t="s">
        <v>27</v>
      </c>
      <c r="C103" s="15" t="s">
        <v>18</v>
      </c>
      <c r="D103" s="16" t="s">
        <v>19</v>
      </c>
      <c r="E103" s="17" t="s">
        <v>19</v>
      </c>
      <c r="F103" s="31" t="s">
        <v>19</v>
      </c>
      <c r="G103" s="17" t="s">
        <v>19</v>
      </c>
      <c r="H103" s="17" t="s">
        <v>19</v>
      </c>
      <c r="I103" s="17" t="n">
        <v>49.99</v>
      </c>
      <c r="J103" s="17" t="n">
        <v>36.99</v>
      </c>
      <c r="K103" s="17" t="n">
        <v>35.99</v>
      </c>
      <c r="L103" s="18" t="n">
        <f aca="false">MIN(D103:K103)</f>
        <v>35.99</v>
      </c>
      <c r="M103" s="18" t="n">
        <f aca="false">MAX(D103:K103)</f>
        <v>49.99</v>
      </c>
      <c r="N103" s="19" t="n">
        <f aca="false">M103/L103-1</f>
        <v>0.388996943595443</v>
      </c>
      <c r="O103" s="20" t="n">
        <f aca="false">AVERAGE(D103:K103)</f>
        <v>40.99</v>
      </c>
    </row>
    <row r="104" customFormat="false" ht="28.35" hidden="false" customHeight="true" outlineLevel="0" collapsed="false">
      <c r="A104" s="13" t="s">
        <v>31</v>
      </c>
      <c r="B104" s="14" t="s">
        <v>27</v>
      </c>
      <c r="C104" s="15" t="s">
        <v>18</v>
      </c>
      <c r="D104" s="16" t="s">
        <v>19</v>
      </c>
      <c r="E104" s="17" t="s">
        <v>19</v>
      </c>
      <c r="F104" s="31" t="s">
        <v>19</v>
      </c>
      <c r="G104" s="17" t="s">
        <v>19</v>
      </c>
      <c r="H104" s="17" t="s">
        <v>19</v>
      </c>
      <c r="I104" s="17" t="n">
        <v>39.99</v>
      </c>
      <c r="J104" s="17" t="n">
        <v>25.98</v>
      </c>
      <c r="K104" s="17" t="n">
        <v>29.39</v>
      </c>
      <c r="L104" s="18" t="n">
        <f aca="false">MIN(D104:K104)</f>
        <v>25.98</v>
      </c>
      <c r="M104" s="18" t="n">
        <f aca="false">MAX(D104:K104)</f>
        <v>39.99</v>
      </c>
      <c r="N104" s="19" t="n">
        <f aca="false">M104/L104-1</f>
        <v>0.539260969976905</v>
      </c>
      <c r="O104" s="20" t="n">
        <f aca="false">AVERAGE(D104:K104)</f>
        <v>31.7866666666667</v>
      </c>
    </row>
    <row r="105" customFormat="false" ht="28.35" hidden="false" customHeight="true" outlineLevel="0" collapsed="false">
      <c r="A105" s="13" t="s">
        <v>37</v>
      </c>
      <c r="B105" s="14" t="s">
        <v>38</v>
      </c>
      <c r="C105" s="15" t="s">
        <v>36</v>
      </c>
      <c r="D105" s="16" t="s">
        <v>19</v>
      </c>
      <c r="E105" s="17" t="s">
        <v>19</v>
      </c>
      <c r="F105" s="31" t="s">
        <v>19</v>
      </c>
      <c r="G105" s="17" t="n">
        <v>64.99</v>
      </c>
      <c r="H105" s="17" t="n">
        <v>69.5</v>
      </c>
      <c r="I105" s="17" t="n">
        <v>69.99</v>
      </c>
      <c r="J105" s="17" t="n">
        <v>65.9</v>
      </c>
      <c r="K105" s="17" t="s">
        <v>19</v>
      </c>
      <c r="L105" s="18" t="n">
        <f aca="false">MIN(D105:K105)</f>
        <v>64.99</v>
      </c>
      <c r="M105" s="18" t="n">
        <f aca="false">MAX(D105:K105)</f>
        <v>69.99</v>
      </c>
      <c r="N105" s="19" t="n">
        <f aca="false">M105/L105-1</f>
        <v>0.0769349130635482</v>
      </c>
      <c r="O105" s="20" t="n">
        <f aca="false">AVERAGE(D105:K105)</f>
        <v>67.595</v>
      </c>
    </row>
    <row r="106" customFormat="false" ht="28.35" hidden="false" customHeight="true" outlineLevel="0" collapsed="false">
      <c r="A106" s="13" t="s">
        <v>90</v>
      </c>
      <c r="B106" s="14" t="s">
        <v>17</v>
      </c>
      <c r="C106" s="15" t="s">
        <v>88</v>
      </c>
      <c r="D106" s="16" t="n">
        <v>87.99</v>
      </c>
      <c r="E106" s="17" t="s">
        <v>19</v>
      </c>
      <c r="F106" s="31" t="s">
        <v>19</v>
      </c>
      <c r="G106" s="17" t="s">
        <v>19</v>
      </c>
      <c r="H106" s="17" t="n">
        <v>84.5</v>
      </c>
      <c r="I106" s="17" t="n">
        <v>87.99</v>
      </c>
      <c r="J106" s="17" t="s">
        <v>19</v>
      </c>
      <c r="K106" s="17" t="n">
        <v>88.49</v>
      </c>
      <c r="L106" s="18" t="n">
        <f aca="false">MIN(D106:K106)</f>
        <v>84.5</v>
      </c>
      <c r="M106" s="18" t="n">
        <f aca="false">MAX(D106:K106)</f>
        <v>88.49</v>
      </c>
      <c r="N106" s="19" t="n">
        <f aca="false">M106/L106-1</f>
        <v>0.0472189349112426</v>
      </c>
      <c r="O106" s="20" t="n">
        <f aca="false">AVERAGE(D106:K106)</f>
        <v>87.2425</v>
      </c>
    </row>
    <row r="107" customFormat="false" ht="28.35" hidden="false" customHeight="true" outlineLevel="0" collapsed="false">
      <c r="A107" s="13" t="s">
        <v>102</v>
      </c>
      <c r="B107" s="15" t="s">
        <v>25</v>
      </c>
      <c r="C107" s="15" t="s">
        <v>64</v>
      </c>
      <c r="D107" s="16" t="n">
        <v>15.49</v>
      </c>
      <c r="E107" s="17" t="n">
        <v>14.79</v>
      </c>
      <c r="F107" s="31" t="s">
        <v>19</v>
      </c>
      <c r="G107" s="17" t="n">
        <v>16.98</v>
      </c>
      <c r="H107" s="17" t="s">
        <v>19</v>
      </c>
      <c r="I107" s="17" t="n">
        <v>13.99</v>
      </c>
      <c r="J107" s="17" t="s">
        <v>19</v>
      </c>
      <c r="K107" s="17" t="n">
        <v>14.99</v>
      </c>
      <c r="L107" s="18" t="n">
        <f aca="false">MIN(D107:K107)</f>
        <v>13.99</v>
      </c>
      <c r="M107" s="18" t="n">
        <f aca="false">MAX(D107:K107)</f>
        <v>16.98</v>
      </c>
      <c r="N107" s="19" t="n">
        <f aca="false">M107/L107-1</f>
        <v>0.213724088634739</v>
      </c>
      <c r="O107" s="20" t="n">
        <f aca="false">AVERAGE(D107:K107)</f>
        <v>15.248</v>
      </c>
    </row>
    <row r="108" customFormat="false" ht="28.35" hidden="false" customHeight="true" outlineLevel="0" collapsed="false">
      <c r="A108" s="13" t="s">
        <v>103</v>
      </c>
      <c r="B108" s="14" t="s">
        <v>104</v>
      </c>
      <c r="C108" s="15" t="s">
        <v>64</v>
      </c>
      <c r="D108" s="16" t="n">
        <v>17.49</v>
      </c>
      <c r="E108" s="17" t="n">
        <v>15.99</v>
      </c>
      <c r="F108" s="31" t="s">
        <v>19</v>
      </c>
      <c r="G108" s="17" t="n">
        <v>16.98</v>
      </c>
      <c r="H108" s="17" t="n">
        <v>16.5</v>
      </c>
      <c r="I108" s="17" t="s">
        <v>19</v>
      </c>
      <c r="J108" s="17" t="n">
        <v>15.89</v>
      </c>
      <c r="K108" s="17" t="n">
        <v>14.89</v>
      </c>
      <c r="L108" s="18" t="n">
        <f aca="false">MIN(D108:K108)</f>
        <v>14.89</v>
      </c>
      <c r="M108" s="18" t="n">
        <f aca="false">MAX(D108:K108)</f>
        <v>17.49</v>
      </c>
      <c r="N108" s="19" t="n">
        <f aca="false">M108/L108-1</f>
        <v>0.174613834788449</v>
      </c>
      <c r="O108" s="20" t="n">
        <f aca="false">AVERAGE(D108:K108)</f>
        <v>16.29</v>
      </c>
    </row>
    <row r="109" customFormat="false" ht="28.35" hidden="false" customHeight="true" outlineLevel="0" collapsed="false">
      <c r="A109" s="13" t="s">
        <v>111</v>
      </c>
      <c r="B109" s="14" t="s">
        <v>112</v>
      </c>
      <c r="C109" s="15" t="s">
        <v>88</v>
      </c>
      <c r="D109" s="16" t="n">
        <v>28.99</v>
      </c>
      <c r="E109" s="17" t="s">
        <v>19</v>
      </c>
      <c r="F109" s="31" t="s">
        <v>19</v>
      </c>
      <c r="G109" s="17" t="n">
        <v>39.98</v>
      </c>
      <c r="H109" s="17" t="n">
        <v>26.5</v>
      </c>
      <c r="I109" s="17" t="s">
        <v>19</v>
      </c>
      <c r="J109" s="17" t="s">
        <v>19</v>
      </c>
      <c r="K109" s="17" t="s">
        <v>19</v>
      </c>
      <c r="L109" s="18" t="n">
        <f aca="false">MIN(D109:K109)</f>
        <v>26.5</v>
      </c>
      <c r="M109" s="18" t="n">
        <f aca="false">MAX(D109:K109)</f>
        <v>39.98</v>
      </c>
      <c r="N109" s="19" t="n">
        <f aca="false">M109/L109-1</f>
        <v>0.508679245283019</v>
      </c>
      <c r="O109" s="20" t="n">
        <f aca="false">AVERAGE(D109:K109)</f>
        <v>31.8233333333333</v>
      </c>
    </row>
    <row r="110" customFormat="false" ht="28.35" hidden="false" customHeight="true" outlineLevel="0" collapsed="false">
      <c r="A110" s="13" t="s">
        <v>121</v>
      </c>
      <c r="B110" s="14" t="s">
        <v>120</v>
      </c>
      <c r="C110" s="15" t="s">
        <v>18</v>
      </c>
      <c r="D110" s="16" t="n">
        <v>5.99</v>
      </c>
      <c r="E110" s="17" t="s">
        <v>19</v>
      </c>
      <c r="F110" s="31" t="s">
        <v>19</v>
      </c>
      <c r="G110" s="17" t="s">
        <v>19</v>
      </c>
      <c r="H110" s="17" t="s">
        <v>19</v>
      </c>
      <c r="I110" s="17" t="n">
        <v>4.99</v>
      </c>
      <c r="J110" s="17" t="n">
        <v>6.39</v>
      </c>
      <c r="K110" s="17" t="n">
        <v>5.49</v>
      </c>
      <c r="L110" s="18" t="n">
        <f aca="false">MIN(D110:K110)</f>
        <v>4.99</v>
      </c>
      <c r="M110" s="18" t="n">
        <f aca="false">MAX(D110:K110)</f>
        <v>6.39</v>
      </c>
      <c r="N110" s="19" t="n">
        <f aca="false">M110/L110-1</f>
        <v>0.280561122244489</v>
      </c>
      <c r="O110" s="20" t="n">
        <f aca="false">AVERAGE(D110:K110)</f>
        <v>5.715</v>
      </c>
    </row>
    <row r="111" customFormat="false" ht="28.35" hidden="false" customHeight="true" outlineLevel="0" collapsed="false">
      <c r="A111" s="13" t="s">
        <v>123</v>
      </c>
      <c r="B111" s="14" t="s">
        <v>120</v>
      </c>
      <c r="C111" s="15" t="s">
        <v>18</v>
      </c>
      <c r="D111" s="16" t="n">
        <v>8.19</v>
      </c>
      <c r="E111" s="17" t="s">
        <v>19</v>
      </c>
      <c r="F111" s="31" t="s">
        <v>19</v>
      </c>
      <c r="G111" s="17" t="s">
        <v>19</v>
      </c>
      <c r="H111" s="17" t="s">
        <v>19</v>
      </c>
      <c r="I111" s="17" t="n">
        <v>6.99</v>
      </c>
      <c r="J111" s="17" t="s">
        <v>19</v>
      </c>
      <c r="K111" s="17" t="n">
        <v>6.69</v>
      </c>
      <c r="L111" s="18" t="n">
        <f aca="false">MIN(D111:K111)</f>
        <v>6.69</v>
      </c>
      <c r="M111" s="18" t="n">
        <f aca="false">MAX(D111:K111)</f>
        <v>8.19</v>
      </c>
      <c r="N111" s="19" t="n">
        <f aca="false">M111/L111-1</f>
        <v>0.224215246636771</v>
      </c>
      <c r="O111" s="20" t="n">
        <f aca="false">AVERAGE(D111:K111)</f>
        <v>7.29</v>
      </c>
    </row>
    <row r="112" customFormat="false" ht="28.35" hidden="false" customHeight="true" outlineLevel="0" collapsed="false">
      <c r="A112" s="13" t="s">
        <v>135</v>
      </c>
      <c r="B112" s="14" t="s">
        <v>134</v>
      </c>
      <c r="C112" s="15" t="s">
        <v>125</v>
      </c>
      <c r="D112" s="16" t="n">
        <v>6.79</v>
      </c>
      <c r="E112" s="17" t="n">
        <v>6.89</v>
      </c>
      <c r="F112" s="31" t="s">
        <v>19</v>
      </c>
      <c r="G112" s="17" t="s">
        <v>19</v>
      </c>
      <c r="H112" s="17" t="s">
        <v>19</v>
      </c>
      <c r="I112" s="17" t="n">
        <v>8.49</v>
      </c>
      <c r="J112" s="17" t="s">
        <v>19</v>
      </c>
      <c r="K112" s="17" t="n">
        <v>8.99</v>
      </c>
      <c r="L112" s="18" t="n">
        <f aca="false">MIN(D112:K112)</f>
        <v>6.79</v>
      </c>
      <c r="M112" s="18" t="n">
        <f aca="false">MAX(D112:K112)</f>
        <v>8.99</v>
      </c>
      <c r="N112" s="19" t="n">
        <f aca="false">M112/L112-1</f>
        <v>0.3240058910162</v>
      </c>
      <c r="O112" s="20" t="n">
        <f aca="false">AVERAGE(D112:K112)</f>
        <v>7.79</v>
      </c>
    </row>
    <row r="113" customFormat="false" ht="28.35" hidden="false" customHeight="true" outlineLevel="0" collapsed="false">
      <c r="A113" s="21"/>
      <c r="B113" s="22"/>
      <c r="C113" s="23"/>
      <c r="D113" s="24"/>
    </row>
    <row r="114" customFormat="false" ht="28.35" hidden="false" customHeight="true" outlineLevel="0" collapsed="false">
      <c r="A114" s="21"/>
      <c r="B114" s="22"/>
      <c r="C114" s="23"/>
      <c r="D114" s="24"/>
    </row>
    <row r="115" customFormat="false" ht="28.35" hidden="false" customHeight="true" outlineLevel="0" collapsed="false">
      <c r="A115" s="21"/>
      <c r="B115" s="22"/>
      <c r="C115" s="23"/>
      <c r="D115" s="24"/>
    </row>
    <row r="116" customFormat="false" ht="28.35" hidden="false" customHeight="true" outlineLevel="0" collapsed="false">
      <c r="A116" s="21"/>
      <c r="B116" s="22"/>
      <c r="C116" s="23"/>
      <c r="D116" s="24"/>
    </row>
    <row r="117" customFormat="false" ht="28.35" hidden="false" customHeight="true" outlineLevel="0" collapsed="false">
      <c r="A117" s="21"/>
      <c r="B117" s="22"/>
      <c r="C117" s="23"/>
      <c r="D117" s="24"/>
    </row>
    <row r="118" customFormat="false" ht="28.35" hidden="false" customHeight="true" outlineLevel="0" collapsed="false">
      <c r="A118" s="21"/>
      <c r="B118" s="22"/>
      <c r="C118" s="23"/>
      <c r="D118" s="24"/>
    </row>
    <row r="119" customFormat="false" ht="28.35" hidden="false" customHeight="true" outlineLevel="0" collapsed="false">
      <c r="A119" s="21"/>
      <c r="B119" s="22"/>
      <c r="C119" s="23"/>
      <c r="D119" s="24"/>
    </row>
    <row r="120" customFormat="false" ht="28.35" hidden="false" customHeight="true" outlineLevel="0" collapsed="false">
      <c r="A120" s="21"/>
      <c r="B120" s="22"/>
      <c r="C120" s="23"/>
      <c r="D120" s="24"/>
    </row>
    <row r="121" customFormat="false" ht="28.35" hidden="false" customHeight="true" outlineLevel="0" collapsed="false">
      <c r="A121" s="21"/>
      <c r="B121" s="22"/>
      <c r="C121" s="23"/>
      <c r="D121" s="24"/>
    </row>
    <row r="122" customFormat="false" ht="28.35" hidden="false" customHeight="true" outlineLevel="0" collapsed="false">
      <c r="A122" s="21"/>
      <c r="B122" s="22"/>
      <c r="C122" s="23"/>
      <c r="D122" s="24"/>
    </row>
    <row r="123" customFormat="false" ht="28.35" hidden="false" customHeight="true" outlineLevel="0" collapsed="false">
      <c r="A123" s="21"/>
      <c r="B123" s="22"/>
      <c r="C123" s="23"/>
      <c r="D123" s="24"/>
    </row>
    <row r="124" customFormat="false" ht="28.35" hidden="false" customHeight="true" outlineLevel="0" collapsed="false">
      <c r="A124" s="21"/>
      <c r="B124" s="22"/>
      <c r="C124" s="23"/>
      <c r="D124" s="24"/>
    </row>
    <row r="125" customFormat="false" ht="28.35" hidden="false" customHeight="true" outlineLevel="0" collapsed="false">
      <c r="A125" s="21"/>
      <c r="B125" s="22"/>
      <c r="C125" s="23"/>
      <c r="D125" s="24"/>
    </row>
    <row r="126" customFormat="false" ht="28.35" hidden="false" customHeight="true" outlineLevel="0" collapsed="false">
      <c r="A126" s="21"/>
      <c r="B126" s="22"/>
      <c r="C126" s="23"/>
      <c r="D126" s="24"/>
    </row>
    <row r="127" customFormat="false" ht="28.35" hidden="false" customHeight="true" outlineLevel="0" collapsed="false">
      <c r="A127" s="21"/>
      <c r="B127" s="22"/>
      <c r="C127" s="23"/>
      <c r="D127" s="24"/>
    </row>
    <row r="128" customFormat="false" ht="28.35" hidden="false" customHeight="true" outlineLevel="0" collapsed="false">
      <c r="A128" s="21"/>
      <c r="B128" s="22"/>
      <c r="C128" s="23"/>
      <c r="D128" s="24"/>
    </row>
    <row r="129" customFormat="false" ht="28.35" hidden="false" customHeight="true" outlineLevel="0" collapsed="false">
      <c r="A129" s="21"/>
      <c r="B129" s="22"/>
      <c r="C129" s="23"/>
      <c r="D129" s="24"/>
    </row>
    <row r="130" customFormat="false" ht="28.35" hidden="false" customHeight="true" outlineLevel="0" collapsed="false">
      <c r="A130" s="21"/>
      <c r="B130" s="22"/>
      <c r="C130" s="23"/>
      <c r="D130" s="24"/>
    </row>
    <row r="131" customFormat="false" ht="28.35" hidden="false" customHeight="true" outlineLevel="0" collapsed="false">
      <c r="A131" s="21"/>
      <c r="B131" s="22"/>
      <c r="C131" s="23"/>
      <c r="D131" s="24"/>
    </row>
    <row r="132" customFormat="false" ht="28.35" hidden="false" customHeight="true" outlineLevel="0" collapsed="false">
      <c r="A132" s="21"/>
      <c r="B132" s="22"/>
      <c r="C132" s="23"/>
      <c r="D132" s="24"/>
    </row>
    <row r="133" customFormat="false" ht="28.35" hidden="false" customHeight="true" outlineLevel="0" collapsed="false">
      <c r="A133" s="21"/>
      <c r="B133" s="22"/>
      <c r="C133" s="23"/>
      <c r="D133" s="24"/>
    </row>
    <row r="134" customFormat="false" ht="28.35" hidden="false" customHeight="true" outlineLevel="0" collapsed="false">
      <c r="A134" s="21"/>
      <c r="B134" s="22"/>
      <c r="C134" s="23"/>
      <c r="D134" s="24"/>
    </row>
    <row r="135" customFormat="false" ht="28.35" hidden="false" customHeight="true" outlineLevel="0" collapsed="false">
      <c r="A135" s="21"/>
      <c r="B135" s="22"/>
      <c r="C135" s="23"/>
      <c r="D135" s="24"/>
    </row>
    <row r="136" customFormat="false" ht="28.35" hidden="false" customHeight="true" outlineLevel="0" collapsed="false">
      <c r="A136" s="21"/>
      <c r="B136" s="22"/>
      <c r="C136" s="23"/>
      <c r="D136" s="24"/>
    </row>
    <row r="137" customFormat="false" ht="28.35" hidden="false" customHeight="true" outlineLevel="0" collapsed="false">
      <c r="A137" s="21"/>
      <c r="B137" s="22"/>
      <c r="C137" s="23"/>
      <c r="D137" s="24"/>
    </row>
    <row r="138" customFormat="false" ht="28.35" hidden="false" customHeight="true" outlineLevel="0" collapsed="false">
      <c r="A138" s="21"/>
      <c r="B138" s="22"/>
      <c r="C138" s="23"/>
      <c r="D138" s="24"/>
    </row>
    <row r="139" customFormat="false" ht="28.35" hidden="false" customHeight="true" outlineLevel="0" collapsed="false">
      <c r="A139" s="21"/>
      <c r="B139" s="22"/>
      <c r="C139" s="23"/>
      <c r="D139" s="24"/>
    </row>
    <row r="140" customFormat="false" ht="28.35" hidden="false" customHeight="true" outlineLevel="0" collapsed="false">
      <c r="A140" s="21"/>
      <c r="B140" s="22"/>
      <c r="C140" s="23"/>
      <c r="D140" s="24"/>
    </row>
    <row r="141" customFormat="false" ht="28.35" hidden="false" customHeight="true" outlineLevel="0" collapsed="false">
      <c r="A141" s="21"/>
      <c r="B141" s="22"/>
      <c r="C141" s="23"/>
      <c r="D141" s="24"/>
    </row>
    <row r="142" customFormat="false" ht="28.35" hidden="false" customHeight="true" outlineLevel="0" collapsed="false">
      <c r="A142" s="21"/>
      <c r="B142" s="22"/>
      <c r="C142" s="23"/>
      <c r="D142" s="24"/>
    </row>
    <row r="143" customFormat="false" ht="28.35" hidden="false" customHeight="true" outlineLevel="0" collapsed="false">
      <c r="A143" s="21"/>
      <c r="B143" s="22"/>
      <c r="C143" s="23"/>
      <c r="D143" s="24"/>
    </row>
    <row r="144" customFormat="false" ht="28.35" hidden="false" customHeight="true" outlineLevel="0" collapsed="false">
      <c r="A144" s="21"/>
      <c r="B144" s="22"/>
      <c r="C144" s="23"/>
      <c r="D144" s="24"/>
    </row>
    <row r="145" customFormat="false" ht="28.35" hidden="false" customHeight="true" outlineLevel="0" collapsed="false">
      <c r="A145" s="21"/>
      <c r="B145" s="22"/>
      <c r="C145" s="23"/>
      <c r="D145" s="24"/>
    </row>
    <row r="146" customFormat="false" ht="28.35" hidden="false" customHeight="true" outlineLevel="0" collapsed="false">
      <c r="A146" s="21"/>
      <c r="B146" s="22"/>
      <c r="C146" s="23"/>
      <c r="D146" s="24"/>
    </row>
    <row r="147" customFormat="false" ht="28.35" hidden="false" customHeight="true" outlineLevel="0" collapsed="false">
      <c r="A147" s="21"/>
      <c r="B147" s="22"/>
      <c r="C147" s="23"/>
      <c r="D147" s="24"/>
    </row>
    <row r="148" customFormat="false" ht="28.35" hidden="false" customHeight="true" outlineLevel="0" collapsed="false">
      <c r="A148" s="21"/>
      <c r="B148" s="22"/>
      <c r="C148" s="23"/>
      <c r="D148" s="24"/>
    </row>
    <row r="149" customFormat="false" ht="28.35" hidden="false" customHeight="true" outlineLevel="0" collapsed="false">
      <c r="A149" s="21"/>
      <c r="B149" s="22"/>
      <c r="C149" s="23"/>
      <c r="D149" s="24"/>
    </row>
    <row r="150" customFormat="false" ht="28.35" hidden="false" customHeight="true" outlineLevel="0" collapsed="false">
      <c r="A150" s="21"/>
      <c r="B150" s="22"/>
      <c r="C150" s="23"/>
      <c r="D150" s="24"/>
    </row>
    <row r="151" customFormat="false" ht="28.35" hidden="false" customHeight="true" outlineLevel="0" collapsed="false">
      <c r="A151" s="21"/>
      <c r="B151" s="22"/>
      <c r="C151" s="23"/>
      <c r="D151" s="24"/>
    </row>
    <row r="152" customFormat="false" ht="28.35" hidden="false" customHeight="true" outlineLevel="0" collapsed="false">
      <c r="A152" s="21"/>
      <c r="B152" s="22"/>
      <c r="C152" s="23"/>
      <c r="D152" s="24"/>
    </row>
    <row r="153" customFormat="false" ht="28.35" hidden="false" customHeight="true" outlineLevel="0" collapsed="false">
      <c r="A153" s="21"/>
      <c r="B153" s="22"/>
      <c r="C153" s="23"/>
      <c r="D153" s="24"/>
    </row>
    <row r="154" customFormat="false" ht="28.35" hidden="false" customHeight="true" outlineLevel="0" collapsed="false">
      <c r="A154" s="21"/>
      <c r="B154" s="22"/>
      <c r="C154" s="23"/>
      <c r="D154" s="24"/>
    </row>
    <row r="155" customFormat="false" ht="28.35" hidden="false" customHeight="true" outlineLevel="0" collapsed="false">
      <c r="A155" s="21"/>
      <c r="B155" s="22"/>
      <c r="C155" s="23"/>
      <c r="D155" s="24"/>
    </row>
    <row r="156" customFormat="false" ht="28.35" hidden="false" customHeight="true" outlineLevel="0" collapsed="false">
      <c r="A156" s="21"/>
      <c r="B156" s="22"/>
      <c r="C156" s="23"/>
      <c r="D156" s="24"/>
    </row>
    <row r="157" customFormat="false" ht="28.35" hidden="false" customHeight="true" outlineLevel="0" collapsed="false">
      <c r="A157" s="21"/>
      <c r="B157" s="22"/>
      <c r="C157" s="23"/>
      <c r="D157" s="24"/>
    </row>
    <row r="158" customFormat="false" ht="28.35" hidden="false" customHeight="true" outlineLevel="0" collapsed="false">
      <c r="A158" s="21"/>
      <c r="B158" s="22"/>
      <c r="C158" s="23"/>
      <c r="D158" s="24"/>
    </row>
    <row r="159" customFormat="false" ht="28.35" hidden="false" customHeight="true" outlineLevel="0" collapsed="false">
      <c r="A159" s="21"/>
      <c r="B159" s="22"/>
      <c r="C159" s="23"/>
      <c r="D159" s="24"/>
    </row>
    <row r="160" customFormat="false" ht="28.35" hidden="false" customHeight="true" outlineLevel="0" collapsed="false">
      <c r="A160" s="21"/>
      <c r="B160" s="22"/>
      <c r="C160" s="23"/>
      <c r="D160" s="24"/>
    </row>
    <row r="161" customFormat="false" ht="28.35" hidden="false" customHeight="true" outlineLevel="0" collapsed="false">
      <c r="A161" s="21"/>
      <c r="B161" s="22"/>
      <c r="C161" s="23"/>
      <c r="D161" s="24"/>
    </row>
    <row r="162" customFormat="false" ht="28.35" hidden="false" customHeight="true" outlineLevel="0" collapsed="false">
      <c r="A162" s="21"/>
      <c r="B162" s="22"/>
      <c r="C162" s="23"/>
      <c r="D162" s="24"/>
    </row>
    <row r="163" customFormat="false" ht="28.35" hidden="false" customHeight="true" outlineLevel="0" collapsed="false">
      <c r="A163" s="21"/>
      <c r="B163" s="22"/>
      <c r="C163" s="23"/>
      <c r="D163" s="24"/>
    </row>
    <row r="164" customFormat="false" ht="28.35" hidden="false" customHeight="true" outlineLevel="0" collapsed="false">
      <c r="A164" s="21"/>
      <c r="B164" s="22"/>
      <c r="C164" s="23"/>
      <c r="D164" s="24"/>
    </row>
    <row r="165" customFormat="false" ht="28.35" hidden="false" customHeight="true" outlineLevel="0" collapsed="false">
      <c r="A165" s="21"/>
      <c r="B165" s="22"/>
      <c r="C165" s="23"/>
      <c r="D165" s="24"/>
    </row>
    <row r="166" customFormat="false" ht="28.35" hidden="false" customHeight="true" outlineLevel="0" collapsed="false">
      <c r="A166" s="21"/>
      <c r="B166" s="22"/>
      <c r="C166" s="23"/>
      <c r="D166" s="24"/>
    </row>
    <row r="167" customFormat="false" ht="28.35" hidden="false" customHeight="true" outlineLevel="0" collapsed="false">
      <c r="A167" s="21"/>
      <c r="B167" s="22"/>
      <c r="C167" s="23"/>
      <c r="D167" s="24"/>
    </row>
    <row r="168" customFormat="false" ht="28.35" hidden="false" customHeight="true" outlineLevel="0" collapsed="false">
      <c r="A168" s="21"/>
      <c r="B168" s="22"/>
      <c r="C168" s="23"/>
      <c r="D168" s="24"/>
    </row>
    <row r="169" customFormat="false" ht="28.35" hidden="false" customHeight="true" outlineLevel="0" collapsed="false">
      <c r="A169" s="21"/>
      <c r="B169" s="22"/>
      <c r="C169" s="23"/>
      <c r="D169" s="24"/>
    </row>
    <row r="170" customFormat="false" ht="28.35" hidden="false" customHeight="true" outlineLevel="0" collapsed="false">
      <c r="A170" s="21"/>
      <c r="B170" s="22"/>
      <c r="C170" s="23"/>
      <c r="D170" s="24"/>
    </row>
    <row r="171" customFormat="false" ht="28.35" hidden="false" customHeight="true" outlineLevel="0" collapsed="false">
      <c r="A171" s="21"/>
      <c r="B171" s="22"/>
      <c r="C171" s="23"/>
      <c r="D171" s="24"/>
    </row>
    <row r="172" customFormat="false" ht="28.35" hidden="false" customHeight="true" outlineLevel="0" collapsed="false">
      <c r="A172" s="21"/>
      <c r="B172" s="22"/>
      <c r="C172" s="23"/>
      <c r="D172" s="24"/>
    </row>
    <row r="173" customFormat="false" ht="28.35" hidden="false" customHeight="true" outlineLevel="0" collapsed="false">
      <c r="A173" s="21"/>
      <c r="B173" s="22"/>
      <c r="C173" s="23"/>
      <c r="D173" s="24"/>
    </row>
    <row r="174" customFormat="false" ht="28.35" hidden="false" customHeight="true" outlineLevel="0" collapsed="false">
      <c r="A174" s="21"/>
      <c r="B174" s="22"/>
      <c r="C174" s="23"/>
      <c r="D174" s="24"/>
    </row>
    <row r="175" customFormat="false" ht="28.35" hidden="false" customHeight="true" outlineLevel="0" collapsed="false">
      <c r="A175" s="21"/>
      <c r="B175" s="22"/>
      <c r="C175" s="23"/>
      <c r="D175" s="24"/>
    </row>
    <row r="176" customFormat="false" ht="28.35" hidden="false" customHeight="true" outlineLevel="0" collapsed="false">
      <c r="A176" s="21"/>
      <c r="B176" s="22"/>
      <c r="C176" s="23"/>
      <c r="D176" s="24"/>
    </row>
    <row r="177" customFormat="false" ht="28.35" hidden="false" customHeight="true" outlineLevel="0" collapsed="false">
      <c r="A177" s="21"/>
      <c r="B177" s="22"/>
      <c r="C177" s="23"/>
      <c r="D177" s="24"/>
    </row>
    <row r="178" customFormat="false" ht="28.35" hidden="false" customHeight="true" outlineLevel="0" collapsed="false">
      <c r="A178" s="21"/>
      <c r="B178" s="22"/>
      <c r="C178" s="23"/>
      <c r="D178" s="24"/>
    </row>
    <row r="179" customFormat="false" ht="28.35" hidden="false" customHeight="true" outlineLevel="0" collapsed="false">
      <c r="A179" s="21"/>
      <c r="B179" s="22"/>
      <c r="C179" s="23"/>
      <c r="D179" s="24"/>
    </row>
    <row r="180" customFormat="false" ht="28.35" hidden="false" customHeight="true" outlineLevel="0" collapsed="false">
      <c r="A180" s="21"/>
      <c r="B180" s="22"/>
      <c r="C180" s="23"/>
      <c r="D180" s="24"/>
    </row>
    <row r="181" customFormat="false" ht="28.35" hidden="false" customHeight="true" outlineLevel="0" collapsed="false">
      <c r="A181" s="21"/>
      <c r="B181" s="22"/>
      <c r="C181" s="23"/>
      <c r="D181" s="24"/>
    </row>
    <row r="182" customFormat="false" ht="28.35" hidden="false" customHeight="true" outlineLevel="0" collapsed="false">
      <c r="A182" s="21"/>
      <c r="B182" s="22"/>
      <c r="C182" s="23"/>
      <c r="D182" s="24"/>
    </row>
    <row r="1048451" customFormat="false" ht="12.8" hidden="false" customHeight="true" outlineLevel="0" collapsed="false"/>
    <row r="1048452" customFormat="false" ht="12.8" hidden="false" customHeight="true" outlineLevel="0" collapsed="false"/>
    <row r="1048453" customFormat="false" ht="12.8" hidden="false" customHeight="true" outlineLevel="0" collapsed="false"/>
    <row r="1048454" customFormat="false" ht="12.8" hidden="false" customHeight="true" outlineLevel="0" collapsed="false"/>
    <row r="1048455" customFormat="false" ht="12.8" hidden="false" customHeight="true" outlineLevel="0" collapsed="false"/>
    <row r="1048456" customFormat="false" ht="12.8" hidden="false" customHeight="true" outlineLevel="0" collapsed="false"/>
    <row r="1048457" customFormat="false" ht="12.8" hidden="false" customHeight="true" outlineLevel="0" collapsed="false"/>
    <row r="1048458" customFormat="false" ht="12.8" hidden="false" customHeight="true" outlineLevel="0" collapsed="false"/>
    <row r="1048459" customFormat="false" ht="12.8" hidden="false" customHeight="true" outlineLevel="0" collapsed="false"/>
    <row r="1048460" customFormat="false" ht="12.8" hidden="false" customHeight="true" outlineLevel="0" collapsed="false"/>
    <row r="1048461" customFormat="false" ht="12.8" hidden="false" customHeight="true" outlineLevel="0" collapsed="false"/>
    <row r="1048462" customFormat="false" ht="12.8" hidden="false" customHeight="true" outlineLevel="0" collapsed="false"/>
    <row r="1048463" customFormat="false" ht="12.8" hidden="false" customHeight="true" outlineLevel="0" collapsed="false"/>
    <row r="1048464" customFormat="false" ht="12.8" hidden="false" customHeight="true" outlineLevel="0" collapsed="false"/>
    <row r="1048465" customFormat="false" ht="12.8" hidden="false" customHeight="true" outlineLevel="0" collapsed="false"/>
    <row r="1048466" customFormat="false" ht="12.8" hidden="false" customHeight="true" outlineLevel="0" collapsed="false"/>
    <row r="1048467" customFormat="false" ht="12.8" hidden="false" customHeight="true" outlineLevel="0" collapsed="false"/>
    <row r="1048468" customFormat="false" ht="12.8" hidden="false" customHeight="true" outlineLevel="0" collapsed="false"/>
    <row r="1048469" customFormat="false" ht="12.8" hidden="false" customHeight="true" outlineLevel="0" collapsed="false"/>
    <row r="1048470" customFormat="false" ht="12.8" hidden="false" customHeight="true" outlineLevel="0" collapsed="false"/>
    <row r="1048471" customFormat="false" ht="12.8" hidden="false" customHeight="true" outlineLevel="0" collapsed="false"/>
    <row r="1048472" customFormat="false" ht="12.8" hidden="false" customHeight="true" outlineLevel="0" collapsed="false"/>
    <row r="1048473" customFormat="false" ht="12.8" hidden="false" customHeight="true" outlineLevel="0" collapsed="false"/>
    <row r="1048474" customFormat="false" ht="12.8" hidden="false" customHeight="true" outlineLevel="0" collapsed="false"/>
    <row r="1048475" customFormat="false" ht="12.8" hidden="false" customHeight="true" outlineLevel="0" collapsed="false"/>
    <row r="1048476" customFormat="false" ht="12.8" hidden="false" customHeight="true" outlineLevel="0" collapsed="false"/>
    <row r="1048477" customFormat="false" ht="12.8" hidden="false" customHeight="true" outlineLevel="0" collapsed="false"/>
    <row r="1048478" customFormat="false" ht="12.8" hidden="false" customHeight="true" outlineLevel="0" collapsed="false"/>
    <row r="1048479" customFormat="false" ht="12.8" hidden="false" customHeight="true" outlineLevel="0" collapsed="false"/>
    <row r="1048480" customFormat="false" ht="12.8" hidden="false" customHeight="true" outlineLevel="0" collapsed="false"/>
    <row r="1048481" customFormat="false" ht="12.8" hidden="false" customHeight="true" outlineLevel="0" collapsed="false"/>
    <row r="1048482" customFormat="false" ht="12.8" hidden="false" customHeight="true" outlineLevel="0" collapsed="false"/>
    <row r="1048483" customFormat="false" ht="12.8" hidden="false" customHeight="true" outlineLevel="0" collapsed="false"/>
    <row r="1048484" customFormat="false" ht="12.8" hidden="false" customHeight="true" outlineLevel="0" collapsed="false"/>
    <row r="1048485" customFormat="false" ht="12.8" hidden="false" customHeight="true" outlineLevel="0" collapsed="false"/>
    <row r="1048486" customFormat="false" ht="12.8" hidden="false" customHeight="true" outlineLevel="0" collapsed="false"/>
    <row r="1048487" customFormat="false" ht="12.8" hidden="false" customHeight="true" outlineLevel="0" collapsed="false"/>
    <row r="1048488" customFormat="false" ht="12.8" hidden="false" customHeight="true" outlineLevel="0" collapsed="false"/>
    <row r="1048489" customFormat="false" ht="12.8" hidden="false" customHeight="true" outlineLevel="0" collapsed="false"/>
    <row r="1048490" customFormat="false" ht="12.8" hidden="false" customHeight="true" outlineLevel="0" collapsed="false"/>
    <row r="1048491" customFormat="false" ht="12.8" hidden="false" customHeight="true" outlineLevel="0" collapsed="false"/>
    <row r="1048492" customFormat="false" ht="12.8" hidden="false" customHeight="true" outlineLevel="0" collapsed="false"/>
    <row r="1048493" customFormat="false" ht="12.8" hidden="false" customHeight="true" outlineLevel="0" collapsed="false"/>
    <row r="1048494" customFormat="false" ht="12.8" hidden="false" customHeight="true" outlineLevel="0" collapsed="false"/>
    <row r="1048495" customFormat="false" ht="12.8" hidden="false" customHeight="true" outlineLevel="0" collapsed="false"/>
    <row r="1048496" customFormat="false" ht="12.8" hidden="false" customHeight="true" outlineLevel="0" collapsed="false"/>
    <row r="1048497" customFormat="false" ht="12.8" hidden="false" customHeight="true" outlineLevel="0" collapsed="false"/>
    <row r="1048498" customFormat="false" ht="12.8" hidden="false" customHeight="true" outlineLevel="0" collapsed="false"/>
    <row r="1048499" customFormat="false" ht="12.8" hidden="false" customHeight="true" outlineLevel="0" collapsed="false"/>
    <row r="1048500" customFormat="false" ht="12.8" hidden="false" customHeight="true" outlineLevel="0" collapsed="false"/>
    <row r="1048501" customFormat="false" ht="12.8" hidden="false" customHeight="true" outlineLevel="0" collapsed="false"/>
    <row r="1048502" customFormat="false" ht="12.8" hidden="false" customHeight="true" outlineLevel="0" collapsed="false"/>
    <row r="1048503" customFormat="false" ht="12.8" hidden="false" customHeight="true" outlineLevel="0" collapsed="false"/>
    <row r="1048504" customFormat="false" ht="12.8" hidden="false" customHeight="true" outlineLevel="0" collapsed="false"/>
    <row r="1048505" customFormat="false" ht="12.8" hidden="false" customHeight="true" outlineLevel="0" collapsed="false"/>
    <row r="1048506" customFormat="false" ht="12.8" hidden="false" customHeight="true" outlineLevel="0" collapsed="false"/>
    <row r="1048507" customFormat="false" ht="12.8" hidden="false" customHeight="true" outlineLevel="0" collapsed="false"/>
    <row r="1048508" customFormat="false" ht="12.8" hidden="false" customHeight="true" outlineLevel="0" collapsed="false"/>
    <row r="1048509" customFormat="false" ht="12.8" hidden="false" customHeight="true" outlineLevel="0" collapsed="false"/>
    <row r="1048510" customFormat="false" ht="12.8" hidden="false" customHeight="true" outlineLevel="0" collapsed="false"/>
    <row r="1048511" customFormat="false" ht="12.8" hidden="false" customHeight="true" outlineLevel="0" collapsed="false"/>
    <row r="1048512" customFormat="false" ht="12.8" hidden="false" customHeight="true" outlineLevel="0" collapsed="false"/>
    <row r="1048513" customFormat="false" ht="12.8" hidden="false" customHeight="true" outlineLevel="0" collapsed="false"/>
    <row r="1048514" customFormat="false" ht="12.8" hidden="false" customHeight="true" outlineLevel="0" collapsed="false"/>
    <row r="1048515" customFormat="false" ht="12.8" hidden="false" customHeight="true" outlineLevel="0" collapsed="false"/>
    <row r="1048516" customFormat="false" ht="12.8" hidden="false" customHeight="true" outlineLevel="0" collapsed="false"/>
    <row r="1048517" customFormat="false" ht="12.8" hidden="false" customHeight="true" outlineLevel="0" collapsed="false"/>
    <row r="1048518" customFormat="false" ht="12.8" hidden="false" customHeight="true" outlineLevel="0" collapsed="false"/>
    <row r="1048519" customFormat="false" ht="12.8" hidden="false" customHeight="true" outlineLevel="0" collapsed="false"/>
    <row r="1048520" customFormat="false" ht="12.8" hidden="false" customHeight="true" outlineLevel="0" collapsed="false"/>
    <row r="1048521" customFormat="false" ht="12.8" hidden="false" customHeight="true" outlineLevel="0" collapsed="false"/>
    <row r="1048522" customFormat="false" ht="12.8" hidden="false" customHeight="true" outlineLevel="0" collapsed="false"/>
    <row r="1048523" customFormat="false" ht="12.8" hidden="false" customHeight="true" outlineLevel="0" collapsed="false"/>
    <row r="1048524" customFormat="false" ht="12.8" hidden="false" customHeight="true" outlineLevel="0" collapsed="false"/>
    <row r="1048525" customFormat="false" ht="12.8" hidden="false" customHeight="true" outlineLevel="0" collapsed="false"/>
    <row r="1048526" customFormat="false" ht="12.8" hidden="false" customHeight="true" outlineLevel="0" collapsed="false"/>
    <row r="1048527" customFormat="false" ht="12.8" hidden="false" customHeight="true" outlineLevel="0" collapsed="false"/>
    <row r="1048528" customFormat="false" ht="12.8" hidden="false" customHeight="true" outlineLevel="0" collapsed="false"/>
    <row r="1048529" customFormat="false" ht="12.8" hidden="false" customHeight="true" outlineLevel="0" collapsed="false"/>
    <row r="1048530" customFormat="false" ht="12.8" hidden="false" customHeight="true" outlineLevel="0" collapsed="false"/>
    <row r="1048531" customFormat="false" ht="12.8" hidden="false" customHeight="true" outlineLevel="0" collapsed="false"/>
    <row r="1048532" customFormat="false" ht="12.8" hidden="false" customHeight="true" outlineLevel="0" collapsed="false"/>
    <row r="1048533" customFormat="false" ht="12.8" hidden="false" customHeight="true" outlineLevel="0" collapsed="false"/>
    <row r="1048534" customFormat="false" ht="12.8" hidden="false" customHeight="true" outlineLevel="0" collapsed="false"/>
    <row r="1048535" customFormat="false" ht="12.8" hidden="false" customHeight="true" outlineLevel="0" collapsed="false"/>
    <row r="1048536" customFormat="false" ht="12.8" hidden="false" customHeight="true" outlineLevel="0" collapsed="false"/>
    <row r="1048537" customFormat="false" ht="12.8" hidden="false" customHeight="true" outlineLevel="0" collapsed="false"/>
    <row r="1048538" customFormat="false" ht="12.8" hidden="false" customHeight="true" outlineLevel="0" collapsed="false"/>
    <row r="1048539" customFormat="false" ht="12.8" hidden="false" customHeight="true" outlineLevel="0" collapsed="false"/>
    <row r="1048540" customFormat="false" ht="12.8" hidden="false" customHeight="true" outlineLevel="0" collapsed="false"/>
    <row r="1048541" customFormat="false" ht="12.8" hidden="false" customHeight="true" outlineLevel="0" collapsed="false"/>
    <row r="1048542" customFormat="false" ht="12.8" hidden="false" customHeight="true" outlineLevel="0" collapsed="false"/>
    <row r="1048543" customFormat="false" ht="12.8" hidden="false" customHeight="true" outlineLevel="0" collapsed="false"/>
    <row r="1048544" customFormat="false" ht="12.8" hidden="false" customHeight="true" outlineLevel="0" collapsed="false"/>
    <row r="1048545" customFormat="false" ht="12.8" hidden="false" customHeight="true" outlineLevel="0" collapsed="false"/>
    <row r="1048546" customFormat="false" ht="12.8" hidden="false" customHeight="true" outlineLevel="0" collapsed="false"/>
    <row r="1048547" customFormat="false" ht="12.8" hidden="false" customHeight="true" outlineLevel="0" collapsed="false"/>
    <row r="1048548" customFormat="false" ht="12.8" hidden="false" customHeight="true" outlineLevel="0" collapsed="false"/>
    <row r="1048549" customFormat="false" ht="12.8" hidden="false" customHeight="true" outlineLevel="0" collapsed="false"/>
    <row r="1048550" customFormat="false" ht="12.8" hidden="false" customHeight="true" outlineLevel="0" collapsed="false"/>
    <row r="1048551" customFormat="false" ht="12.8" hidden="false" customHeight="true" outlineLevel="0" collapsed="false"/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sheetProtection sheet="true" password="913f" objects="true" scenarios="true"/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36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O1048576"/>
  <sheetViews>
    <sheetView showFormulas="false" showGridLines="true" showRowColHeaders="true" showZeros="true" rightToLeft="false" tabSelected="false" showOutlineSymbols="true" defaultGridColor="true" view="normal" topLeftCell="A73" colorId="64" zoomScale="77" zoomScaleNormal="77" zoomScalePageLayoutView="100" workbookViewId="0">
      <selection pane="topLeft" activeCell="G33" activeCellId="0" sqref="G33"/>
    </sheetView>
  </sheetViews>
  <sheetFormatPr defaultColWidth="11.53515625" defaultRowHeight="28.35" zeroHeight="false" outlineLevelRow="0" outlineLevelCol="0"/>
  <cols>
    <col collapsed="false" customWidth="true" hidden="false" outlineLevel="0" max="1" min="1" style="1" width="60.69"/>
    <col collapsed="false" customWidth="true" hidden="false" outlineLevel="0" max="2" min="2" style="2" width="13.9"/>
    <col collapsed="false" customWidth="true" hidden="false" outlineLevel="0" max="3" min="3" style="0" width="24.92"/>
    <col collapsed="false" customWidth="true" hidden="false" outlineLevel="0" max="4" min="4" style="3" width="17.88"/>
    <col collapsed="false" customWidth="true" hidden="false" outlineLevel="0" max="5" min="5" style="3" width="21.85"/>
    <col collapsed="false" customWidth="true" hidden="false" outlineLevel="0" max="6" min="6" style="3" width="22.4"/>
    <col collapsed="false" customWidth="true" hidden="false" outlineLevel="0" max="7" min="7" style="3" width="18.6"/>
    <col collapsed="false" customWidth="true" hidden="false" outlineLevel="0" max="8" min="8" style="3" width="15.89"/>
    <col collapsed="false" customWidth="true" hidden="false" outlineLevel="0" max="10" min="9" style="3" width="17.51"/>
    <col collapsed="false" customWidth="true" hidden="false" outlineLevel="0" max="11" min="11" style="3" width="19.68"/>
    <col collapsed="false" customWidth="false" hidden="false" outlineLevel="0" max="14" min="14" style="4" width="11.53"/>
  </cols>
  <sheetData>
    <row r="1" customFormat="false" ht="28.35" hidden="false" customHeight="true" outlineLevel="0" collapsed="false">
      <c r="A1" s="6" t="s">
        <v>1</v>
      </c>
      <c r="B1" s="6" t="s">
        <v>2</v>
      </c>
      <c r="C1" s="7" t="s">
        <v>3</v>
      </c>
      <c r="D1" s="8" t="s">
        <v>4</v>
      </c>
      <c r="E1" s="8" t="s">
        <v>5</v>
      </c>
      <c r="F1" s="9" t="s">
        <v>6</v>
      </c>
      <c r="G1" s="9" t="s">
        <v>7</v>
      </c>
      <c r="H1" s="9" t="s">
        <v>8</v>
      </c>
      <c r="I1" s="9" t="s">
        <v>9</v>
      </c>
      <c r="J1" s="9" t="s">
        <v>10</v>
      </c>
      <c r="K1" s="9" t="s">
        <v>11</v>
      </c>
      <c r="L1" s="10" t="s">
        <v>12</v>
      </c>
      <c r="M1" s="10" t="s">
        <v>13</v>
      </c>
      <c r="N1" s="11" t="s">
        <v>14</v>
      </c>
      <c r="O1" s="12" t="s">
        <v>15</v>
      </c>
    </row>
    <row r="2" customFormat="false" ht="28.35" hidden="false" customHeight="true" outlineLevel="0" collapsed="false">
      <c r="A2" s="13" t="s">
        <v>119</v>
      </c>
      <c r="B2" s="14" t="s">
        <v>120</v>
      </c>
      <c r="C2" s="15" t="s">
        <v>18</v>
      </c>
      <c r="D2" s="16" t="s">
        <v>19</v>
      </c>
      <c r="E2" s="17" t="s">
        <v>19</v>
      </c>
      <c r="F2" s="17" t="n">
        <v>4.59</v>
      </c>
      <c r="G2" s="31" t="n">
        <v>3.99</v>
      </c>
      <c r="H2" s="17" t="s">
        <v>19</v>
      </c>
      <c r="I2" s="17" t="n">
        <v>4.99</v>
      </c>
      <c r="J2" s="17" t="n">
        <v>6.39</v>
      </c>
      <c r="K2" s="17" t="n">
        <v>5.49</v>
      </c>
      <c r="L2" s="18" t="n">
        <f aca="false">MIN(D2:K2)</f>
        <v>3.99</v>
      </c>
      <c r="M2" s="18" t="n">
        <f aca="false">MAX(D2:K2)</f>
        <v>6.39</v>
      </c>
      <c r="N2" s="19" t="n">
        <f aca="false">M2/L2-1</f>
        <v>0.601503759398496</v>
      </c>
      <c r="O2" s="20" t="n">
        <f aca="false">AVERAGE(D2:K2)</f>
        <v>5.09</v>
      </c>
    </row>
    <row r="3" customFormat="false" ht="28.35" hidden="false" customHeight="true" outlineLevel="0" collapsed="false">
      <c r="A3" s="13" t="s">
        <v>122</v>
      </c>
      <c r="B3" s="14" t="s">
        <v>120</v>
      </c>
      <c r="C3" s="15" t="s">
        <v>18</v>
      </c>
      <c r="D3" s="16" t="n">
        <v>5.99</v>
      </c>
      <c r="E3" s="17" t="s">
        <v>19</v>
      </c>
      <c r="F3" s="17" t="n">
        <v>4.59</v>
      </c>
      <c r="G3" s="31" t="n">
        <v>3.99</v>
      </c>
      <c r="H3" s="17" t="s">
        <v>19</v>
      </c>
      <c r="I3" s="17" t="s">
        <v>19</v>
      </c>
      <c r="J3" s="17" t="n">
        <v>6.39</v>
      </c>
      <c r="K3" s="17" t="n">
        <v>5.49</v>
      </c>
      <c r="L3" s="18" t="n">
        <f aca="false">MIN(D3:K3)</f>
        <v>3.99</v>
      </c>
      <c r="M3" s="18" t="n">
        <f aca="false">MAX(D3:K3)</f>
        <v>6.39</v>
      </c>
      <c r="N3" s="19" t="n">
        <f aca="false">M3/L3-1</f>
        <v>0.601503759398496</v>
      </c>
      <c r="O3" s="20" t="n">
        <f aca="false">AVERAGE(D3:K3)</f>
        <v>5.29</v>
      </c>
    </row>
    <row r="4" customFormat="false" ht="28.35" hidden="false" customHeight="true" outlineLevel="0" collapsed="false">
      <c r="A4" s="13" t="s">
        <v>124</v>
      </c>
      <c r="B4" s="14" t="s">
        <v>112</v>
      </c>
      <c r="C4" s="15" t="s">
        <v>125</v>
      </c>
      <c r="D4" s="16" t="n">
        <v>6.79</v>
      </c>
      <c r="E4" s="17" t="n">
        <v>6.89</v>
      </c>
      <c r="F4" s="17" t="n">
        <v>4.99</v>
      </c>
      <c r="G4" s="31" t="n">
        <v>4.49</v>
      </c>
      <c r="H4" s="17" t="n">
        <v>6.99</v>
      </c>
      <c r="I4" s="17" t="n">
        <v>4.99</v>
      </c>
      <c r="J4" s="17" t="s">
        <v>19</v>
      </c>
      <c r="K4" s="17" t="n">
        <v>5.99</v>
      </c>
      <c r="L4" s="18" t="n">
        <f aca="false">MIN(D4:K4)</f>
        <v>4.49</v>
      </c>
      <c r="M4" s="18" t="n">
        <f aca="false">MAX(D4:K4)</f>
        <v>6.99</v>
      </c>
      <c r="N4" s="19" t="n">
        <f aca="false">M4/L4-1</f>
        <v>0.556792873051225</v>
      </c>
      <c r="O4" s="20" t="n">
        <f aca="false">AVERAGE(D4:K4)</f>
        <v>5.87571428571429</v>
      </c>
    </row>
    <row r="5" customFormat="false" ht="28.35" hidden="false" customHeight="true" outlineLevel="0" collapsed="false">
      <c r="A5" s="13" t="s">
        <v>126</v>
      </c>
      <c r="B5" s="14" t="s">
        <v>112</v>
      </c>
      <c r="C5" s="15" t="s">
        <v>125</v>
      </c>
      <c r="D5" s="16" t="n">
        <v>6.79</v>
      </c>
      <c r="E5" s="17" t="n">
        <v>6.89</v>
      </c>
      <c r="F5" s="17" t="n">
        <v>4.99</v>
      </c>
      <c r="G5" s="31" t="n">
        <v>4.49</v>
      </c>
      <c r="H5" s="17" t="n">
        <v>6.99</v>
      </c>
      <c r="I5" s="17" t="n">
        <v>4.99</v>
      </c>
      <c r="J5" s="17" t="n">
        <v>6.49</v>
      </c>
      <c r="K5" s="17" t="n">
        <v>5.99</v>
      </c>
      <c r="L5" s="18" t="n">
        <f aca="false">MIN(D5:K5)</f>
        <v>4.49</v>
      </c>
      <c r="M5" s="18" t="n">
        <f aca="false">MAX(D5:K5)</f>
        <v>6.99</v>
      </c>
      <c r="N5" s="19" t="n">
        <f aca="false">M5/L5-1</f>
        <v>0.556792873051225</v>
      </c>
      <c r="O5" s="20" t="n">
        <f aca="false">AVERAGE(D5:K5)</f>
        <v>5.9525</v>
      </c>
    </row>
    <row r="6" customFormat="false" ht="28.35" hidden="false" customHeight="true" outlineLevel="0" collapsed="false">
      <c r="A6" s="13" t="s">
        <v>128</v>
      </c>
      <c r="B6" s="14" t="s">
        <v>129</v>
      </c>
      <c r="C6" s="15" t="s">
        <v>125</v>
      </c>
      <c r="D6" s="16" t="n">
        <v>6.79</v>
      </c>
      <c r="E6" s="17" t="n">
        <v>6.89</v>
      </c>
      <c r="F6" s="17" t="n">
        <v>4.99</v>
      </c>
      <c r="G6" s="31" t="n">
        <v>4.49</v>
      </c>
      <c r="H6" s="17" t="n">
        <v>6.99</v>
      </c>
      <c r="I6" s="17" t="n">
        <v>4.99</v>
      </c>
      <c r="J6" s="17" t="n">
        <v>6.49</v>
      </c>
      <c r="K6" s="17" t="n">
        <v>5.99</v>
      </c>
      <c r="L6" s="18" t="n">
        <f aca="false">MIN(D6:K6)</f>
        <v>4.49</v>
      </c>
      <c r="M6" s="18" t="n">
        <f aca="false">MAX(D6:K6)</f>
        <v>6.99</v>
      </c>
      <c r="N6" s="19" t="n">
        <f aca="false">M6/L6-1</f>
        <v>0.556792873051225</v>
      </c>
      <c r="O6" s="20" t="n">
        <f aca="false">AVERAGE(D6:K6)</f>
        <v>5.9525</v>
      </c>
    </row>
    <row r="7" customFormat="false" ht="28.35" hidden="false" customHeight="true" outlineLevel="0" collapsed="false">
      <c r="A7" s="13" t="s">
        <v>130</v>
      </c>
      <c r="B7" s="14" t="s">
        <v>129</v>
      </c>
      <c r="C7" s="15" t="s">
        <v>125</v>
      </c>
      <c r="D7" s="16" t="n">
        <v>6.79</v>
      </c>
      <c r="E7" s="17" t="n">
        <v>6.89</v>
      </c>
      <c r="F7" s="17" t="n">
        <v>4.99</v>
      </c>
      <c r="G7" s="31" t="n">
        <v>4.49</v>
      </c>
      <c r="H7" s="17" t="n">
        <v>6.99</v>
      </c>
      <c r="I7" s="17" t="n">
        <v>4.99</v>
      </c>
      <c r="J7" s="17" t="n">
        <v>6.79</v>
      </c>
      <c r="K7" s="17" t="n">
        <v>5.99</v>
      </c>
      <c r="L7" s="18" t="n">
        <f aca="false">MIN(D7:K7)</f>
        <v>4.49</v>
      </c>
      <c r="M7" s="18" t="n">
        <f aca="false">MAX(D7:K7)</f>
        <v>6.99</v>
      </c>
      <c r="N7" s="19" t="n">
        <f aca="false">M7/L7-1</f>
        <v>0.556792873051225</v>
      </c>
      <c r="O7" s="20" t="n">
        <f aca="false">AVERAGE(D7:K7)</f>
        <v>5.99</v>
      </c>
    </row>
    <row r="8" customFormat="false" ht="28.35" hidden="false" customHeight="true" outlineLevel="0" collapsed="false">
      <c r="A8" s="13" t="s">
        <v>131</v>
      </c>
      <c r="B8" s="14" t="s">
        <v>129</v>
      </c>
      <c r="C8" s="15" t="s">
        <v>125</v>
      </c>
      <c r="D8" s="16" t="n">
        <v>6.79</v>
      </c>
      <c r="E8" s="17" t="n">
        <v>6.89</v>
      </c>
      <c r="F8" s="17" t="n">
        <v>4.99</v>
      </c>
      <c r="G8" s="31" t="n">
        <v>4.49</v>
      </c>
      <c r="H8" s="17" t="n">
        <v>6.99</v>
      </c>
      <c r="I8" s="17" t="n">
        <v>4.99</v>
      </c>
      <c r="J8" s="17" t="n">
        <v>6.79</v>
      </c>
      <c r="K8" s="17" t="n">
        <v>5.99</v>
      </c>
      <c r="L8" s="18" t="n">
        <f aca="false">MIN(D8:K8)</f>
        <v>4.49</v>
      </c>
      <c r="M8" s="18" t="n">
        <f aca="false">MAX(D8:K8)</f>
        <v>6.99</v>
      </c>
      <c r="N8" s="19" t="n">
        <f aca="false">M8/L8-1</f>
        <v>0.556792873051225</v>
      </c>
      <c r="O8" s="20" t="n">
        <f aca="false">AVERAGE(D8:K8)</f>
        <v>5.99</v>
      </c>
    </row>
    <row r="9" customFormat="false" ht="28.35" hidden="false" customHeight="true" outlineLevel="0" collapsed="false">
      <c r="A9" s="13" t="s">
        <v>132</v>
      </c>
      <c r="B9" s="14" t="s">
        <v>129</v>
      </c>
      <c r="C9" s="15" t="s">
        <v>125</v>
      </c>
      <c r="D9" s="16" t="s">
        <v>19</v>
      </c>
      <c r="E9" s="17" t="n">
        <v>6.89</v>
      </c>
      <c r="F9" s="17" t="n">
        <v>4.99</v>
      </c>
      <c r="G9" s="31" t="n">
        <v>4.49</v>
      </c>
      <c r="H9" s="17" t="n">
        <v>6.99</v>
      </c>
      <c r="I9" s="17" t="n">
        <v>4.99</v>
      </c>
      <c r="J9" s="17" t="s">
        <v>19</v>
      </c>
      <c r="K9" s="17" t="n">
        <v>5.99</v>
      </c>
      <c r="L9" s="18" t="n">
        <f aca="false">MIN(D9:K9)</f>
        <v>4.49</v>
      </c>
      <c r="M9" s="18" t="n">
        <f aca="false">MAX(D9:K9)</f>
        <v>6.99</v>
      </c>
      <c r="N9" s="19" t="n">
        <f aca="false">M9/L9-1</f>
        <v>0.556792873051225</v>
      </c>
      <c r="O9" s="20" t="n">
        <f aca="false">AVERAGE(D9:K9)</f>
        <v>5.72333333333333</v>
      </c>
    </row>
    <row r="10" customFormat="false" ht="28.35" hidden="false" customHeight="true" outlineLevel="0" collapsed="false">
      <c r="A10" s="13" t="s">
        <v>147</v>
      </c>
      <c r="B10" s="14" t="s">
        <v>120</v>
      </c>
      <c r="C10" s="15" t="s">
        <v>56</v>
      </c>
      <c r="D10" s="16" t="n">
        <v>6.89</v>
      </c>
      <c r="E10" s="17" t="n">
        <v>7.99</v>
      </c>
      <c r="F10" s="17" t="n">
        <v>4.79</v>
      </c>
      <c r="G10" s="31" t="n">
        <v>6.49</v>
      </c>
      <c r="H10" s="17" t="n">
        <v>4.99</v>
      </c>
      <c r="I10" s="17" t="n">
        <v>4.99</v>
      </c>
      <c r="J10" s="17" t="s">
        <v>19</v>
      </c>
      <c r="K10" s="17" t="n">
        <v>5.29</v>
      </c>
      <c r="L10" s="18" t="n">
        <f aca="false">MIN(D10:K10)</f>
        <v>4.79</v>
      </c>
      <c r="M10" s="18" t="n">
        <f aca="false">MAX(D10:K10)</f>
        <v>7.99</v>
      </c>
      <c r="N10" s="19" t="n">
        <f aca="false">M10/L10-1</f>
        <v>0.668058455114823</v>
      </c>
      <c r="O10" s="20" t="n">
        <f aca="false">AVERAGE(D10:K10)</f>
        <v>5.91857142857143</v>
      </c>
    </row>
    <row r="11" customFormat="false" ht="28.35" hidden="false" customHeight="true" outlineLevel="0" collapsed="false">
      <c r="A11" s="13" t="s">
        <v>148</v>
      </c>
      <c r="B11" s="14" t="s">
        <v>120</v>
      </c>
      <c r="C11" s="15" t="s">
        <v>56</v>
      </c>
      <c r="D11" s="16" t="n">
        <v>6.89</v>
      </c>
      <c r="E11" s="17" t="n">
        <v>7.99</v>
      </c>
      <c r="F11" s="17" t="n">
        <v>4.79</v>
      </c>
      <c r="G11" s="31" t="n">
        <v>6.49</v>
      </c>
      <c r="H11" s="17" t="n">
        <v>6.85</v>
      </c>
      <c r="I11" s="17" t="n">
        <v>4.99</v>
      </c>
      <c r="J11" s="17" t="s">
        <v>19</v>
      </c>
      <c r="K11" s="17" t="n">
        <v>5.29</v>
      </c>
      <c r="L11" s="18" t="n">
        <f aca="false">MIN(D11:K11)</f>
        <v>4.79</v>
      </c>
      <c r="M11" s="18" t="n">
        <f aca="false">MAX(D11:K11)</f>
        <v>7.99</v>
      </c>
      <c r="N11" s="19" t="n">
        <f aca="false">M11/L11-1</f>
        <v>0.668058455114823</v>
      </c>
      <c r="O11" s="20" t="n">
        <f aca="false">AVERAGE(D11:K11)</f>
        <v>6.18428571428571</v>
      </c>
    </row>
    <row r="12" customFormat="false" ht="28.35" hidden="false" customHeight="true" outlineLevel="0" collapsed="false">
      <c r="A12" s="13" t="s">
        <v>150</v>
      </c>
      <c r="B12" s="14" t="s">
        <v>120</v>
      </c>
      <c r="C12" s="15" t="s">
        <v>56</v>
      </c>
      <c r="D12" s="16" t="n">
        <v>6.89</v>
      </c>
      <c r="E12" s="17" t="n">
        <v>7.99</v>
      </c>
      <c r="F12" s="17" t="n">
        <v>4.79</v>
      </c>
      <c r="G12" s="31" t="n">
        <v>6.49</v>
      </c>
      <c r="H12" s="17" t="n">
        <v>6.85</v>
      </c>
      <c r="I12" s="17" t="n">
        <v>4.99</v>
      </c>
      <c r="J12" s="17" t="n">
        <v>7.08</v>
      </c>
      <c r="K12" s="17" t="n">
        <v>5.29</v>
      </c>
      <c r="L12" s="18" t="n">
        <f aca="false">MIN(D12:K12)</f>
        <v>4.79</v>
      </c>
      <c r="M12" s="18" t="n">
        <f aca="false">MAX(D12:K12)</f>
        <v>7.99</v>
      </c>
      <c r="N12" s="19" t="n">
        <f aca="false">M12/L12-1</f>
        <v>0.668058455114823</v>
      </c>
      <c r="O12" s="20" t="n">
        <f aca="false">AVERAGE(D12:K12)</f>
        <v>6.29625</v>
      </c>
    </row>
    <row r="13" customFormat="false" ht="28.35" hidden="false" customHeight="true" outlineLevel="0" collapsed="false">
      <c r="A13" s="13" t="s">
        <v>151</v>
      </c>
      <c r="B13" s="14" t="s">
        <v>120</v>
      </c>
      <c r="C13" s="15" t="s">
        <v>56</v>
      </c>
      <c r="D13" s="16" t="n">
        <v>6.89</v>
      </c>
      <c r="E13" s="17" t="n">
        <v>7.99</v>
      </c>
      <c r="F13" s="17" t="n">
        <v>4.79</v>
      </c>
      <c r="G13" s="31" t="n">
        <v>6.49</v>
      </c>
      <c r="H13" s="17" t="n">
        <v>6.85</v>
      </c>
      <c r="I13" s="17" t="n">
        <v>4.99</v>
      </c>
      <c r="J13" s="17" t="s">
        <v>19</v>
      </c>
      <c r="K13" s="17" t="n">
        <v>5.29</v>
      </c>
      <c r="L13" s="18" t="n">
        <f aca="false">MIN(D13:K13)</f>
        <v>4.79</v>
      </c>
      <c r="M13" s="18" t="n">
        <f aca="false">MAX(D13:K13)</f>
        <v>7.99</v>
      </c>
      <c r="N13" s="19" t="n">
        <f aca="false">M13/L13-1</f>
        <v>0.668058455114823</v>
      </c>
      <c r="O13" s="20" t="n">
        <f aca="false">AVERAGE(D13:K13)</f>
        <v>6.18428571428571</v>
      </c>
    </row>
    <row r="14" customFormat="false" ht="28.35" hidden="false" customHeight="true" outlineLevel="0" collapsed="false">
      <c r="A14" s="13" t="s">
        <v>152</v>
      </c>
      <c r="B14" s="14" t="s">
        <v>120</v>
      </c>
      <c r="C14" s="15" t="s">
        <v>56</v>
      </c>
      <c r="D14" s="16" t="n">
        <v>6.89</v>
      </c>
      <c r="E14" s="17" t="n">
        <v>7.99</v>
      </c>
      <c r="F14" s="17" t="n">
        <v>4.79</v>
      </c>
      <c r="G14" s="31" t="n">
        <v>6.49</v>
      </c>
      <c r="H14" s="17" t="n">
        <v>6.85</v>
      </c>
      <c r="I14" s="17" t="n">
        <v>4.99</v>
      </c>
      <c r="J14" s="17" t="s">
        <v>19</v>
      </c>
      <c r="K14" s="17" t="n">
        <v>5.29</v>
      </c>
      <c r="L14" s="18" t="n">
        <f aca="false">MIN(D14:K14)</f>
        <v>4.79</v>
      </c>
      <c r="M14" s="18" t="n">
        <f aca="false">MAX(D14:K14)</f>
        <v>7.99</v>
      </c>
      <c r="N14" s="19" t="n">
        <f aca="false">M14/L14-1</f>
        <v>0.668058455114823</v>
      </c>
      <c r="O14" s="20" t="n">
        <f aca="false">AVERAGE(D14:K14)</f>
        <v>6.18428571428571</v>
      </c>
    </row>
    <row r="15" customFormat="false" ht="28.35" hidden="false" customHeight="true" outlineLevel="0" collapsed="false">
      <c r="A15" s="13" t="s">
        <v>136</v>
      </c>
      <c r="B15" s="14" t="s">
        <v>120</v>
      </c>
      <c r="C15" s="15" t="s">
        <v>36</v>
      </c>
      <c r="D15" s="16" t="n">
        <v>7.59</v>
      </c>
      <c r="E15" s="17" t="n">
        <v>7.99</v>
      </c>
      <c r="F15" s="17" t="n">
        <v>5.99</v>
      </c>
      <c r="G15" s="31" t="n">
        <v>6.98</v>
      </c>
      <c r="H15" s="17" t="n">
        <v>6.99</v>
      </c>
      <c r="I15" s="17" t="n">
        <v>5.99</v>
      </c>
      <c r="J15" s="17" t="n">
        <v>7.89</v>
      </c>
      <c r="K15" s="17" t="n">
        <v>7.19</v>
      </c>
      <c r="L15" s="18" t="n">
        <f aca="false">MIN(D15:K15)</f>
        <v>5.99</v>
      </c>
      <c r="M15" s="18" t="n">
        <f aca="false">MAX(D15:K15)</f>
        <v>7.99</v>
      </c>
      <c r="N15" s="19" t="n">
        <f aca="false">M15/L15-1</f>
        <v>0.333889816360601</v>
      </c>
      <c r="O15" s="20" t="n">
        <f aca="false">AVERAGE(D15:K15)</f>
        <v>7.07625</v>
      </c>
    </row>
    <row r="16" customFormat="false" ht="28.35" hidden="false" customHeight="true" outlineLevel="0" collapsed="false">
      <c r="A16" s="13" t="s">
        <v>137</v>
      </c>
      <c r="B16" s="14" t="s">
        <v>120</v>
      </c>
      <c r="C16" s="15" t="s">
        <v>36</v>
      </c>
      <c r="D16" s="16" t="n">
        <v>7.59</v>
      </c>
      <c r="E16" s="17" t="n">
        <v>7.39</v>
      </c>
      <c r="F16" s="17" t="n">
        <v>5.99</v>
      </c>
      <c r="G16" s="31" t="n">
        <v>6.98</v>
      </c>
      <c r="H16" s="17" t="n">
        <v>6.99</v>
      </c>
      <c r="I16" s="17" t="n">
        <v>5.99</v>
      </c>
      <c r="J16" s="17" t="n">
        <v>7.99</v>
      </c>
      <c r="K16" s="17" t="n">
        <v>7.19</v>
      </c>
      <c r="L16" s="18" t="n">
        <f aca="false">MIN(D16:K16)</f>
        <v>5.99</v>
      </c>
      <c r="M16" s="18" t="n">
        <f aca="false">MAX(D16:K16)</f>
        <v>7.99</v>
      </c>
      <c r="N16" s="19" t="n">
        <f aca="false">M16/L16-1</f>
        <v>0.333889816360601</v>
      </c>
      <c r="O16" s="20" t="n">
        <f aca="false">AVERAGE(D16:K16)</f>
        <v>7.01375</v>
      </c>
    </row>
    <row r="17" customFormat="false" ht="28.35" hidden="false" customHeight="true" outlineLevel="0" collapsed="false">
      <c r="A17" s="13" t="s">
        <v>138</v>
      </c>
      <c r="B17" s="14" t="s">
        <v>120</v>
      </c>
      <c r="C17" s="15" t="s">
        <v>36</v>
      </c>
      <c r="D17" s="16" t="n">
        <v>7.59</v>
      </c>
      <c r="E17" s="17" t="s">
        <v>19</v>
      </c>
      <c r="F17" s="17" t="n">
        <v>5.99</v>
      </c>
      <c r="G17" s="31" t="n">
        <v>6.98</v>
      </c>
      <c r="H17" s="17" t="n">
        <v>6.99</v>
      </c>
      <c r="I17" s="17" t="n">
        <v>5.99</v>
      </c>
      <c r="J17" s="17" t="s">
        <v>19</v>
      </c>
      <c r="K17" s="17" t="n">
        <v>7.19</v>
      </c>
      <c r="L17" s="18" t="n">
        <f aca="false">MIN(D17:K17)</f>
        <v>5.99</v>
      </c>
      <c r="M17" s="18" t="n">
        <f aca="false">MAX(D17:K17)</f>
        <v>7.59</v>
      </c>
      <c r="N17" s="19" t="n">
        <f aca="false">M17/L17-1</f>
        <v>0.267111853088481</v>
      </c>
      <c r="O17" s="20" t="n">
        <f aca="false">AVERAGE(D17:K17)</f>
        <v>6.78833333333333</v>
      </c>
    </row>
    <row r="18" customFormat="false" ht="28.35" hidden="false" customHeight="true" outlineLevel="0" collapsed="false">
      <c r="A18" s="13" t="s">
        <v>139</v>
      </c>
      <c r="B18" s="14" t="s">
        <v>134</v>
      </c>
      <c r="C18" s="15" t="s">
        <v>36</v>
      </c>
      <c r="D18" s="16" t="n">
        <v>7.59</v>
      </c>
      <c r="E18" s="17" t="n">
        <v>7.29</v>
      </c>
      <c r="F18" s="17" t="n">
        <v>5.99</v>
      </c>
      <c r="G18" s="31" t="n">
        <v>6.98</v>
      </c>
      <c r="H18" s="17" t="n">
        <v>6.99</v>
      </c>
      <c r="I18" s="17" t="n">
        <v>5.99</v>
      </c>
      <c r="J18" s="17" t="n">
        <v>7.99</v>
      </c>
      <c r="K18" s="17" t="n">
        <v>7.19</v>
      </c>
      <c r="L18" s="18" t="n">
        <f aca="false">MIN(D18:K18)</f>
        <v>5.99</v>
      </c>
      <c r="M18" s="18" t="n">
        <f aca="false">MAX(D18:K18)</f>
        <v>7.99</v>
      </c>
      <c r="N18" s="19" t="n">
        <f aca="false">M18/L18-1</f>
        <v>0.333889816360601</v>
      </c>
      <c r="O18" s="20" t="n">
        <f aca="false">AVERAGE(D18:K18)</f>
        <v>7.00125</v>
      </c>
    </row>
    <row r="19" customFormat="false" ht="28.35" hidden="false" customHeight="true" outlineLevel="0" collapsed="false">
      <c r="A19" s="13" t="s">
        <v>142</v>
      </c>
      <c r="B19" s="14" t="s">
        <v>120</v>
      </c>
      <c r="C19" s="15" t="s">
        <v>36</v>
      </c>
      <c r="D19" s="16" t="n">
        <v>7.59</v>
      </c>
      <c r="E19" s="17" t="n">
        <v>7.39</v>
      </c>
      <c r="F19" s="17" t="n">
        <v>5.99</v>
      </c>
      <c r="G19" s="31" t="n">
        <v>6.98</v>
      </c>
      <c r="H19" s="17" t="n">
        <v>6.99</v>
      </c>
      <c r="I19" s="17" t="n">
        <v>5.99</v>
      </c>
      <c r="J19" s="17" t="n">
        <v>7.89</v>
      </c>
      <c r="K19" s="17" t="n">
        <v>7.19</v>
      </c>
      <c r="L19" s="18" t="n">
        <f aca="false">MIN(D19:K19)</f>
        <v>5.99</v>
      </c>
      <c r="M19" s="18" t="n">
        <f aca="false">MAX(D19:K19)</f>
        <v>7.89</v>
      </c>
      <c r="N19" s="19" t="n">
        <f aca="false">M19/L19-1</f>
        <v>0.317195325542571</v>
      </c>
      <c r="O19" s="20" t="n">
        <f aca="false">AVERAGE(D19:K19)</f>
        <v>7.00125</v>
      </c>
    </row>
    <row r="20" customFormat="false" ht="28.35" hidden="false" customHeight="true" outlineLevel="0" collapsed="false">
      <c r="A20" s="13" t="s">
        <v>143</v>
      </c>
      <c r="B20" s="14" t="s">
        <v>120</v>
      </c>
      <c r="C20" s="15" t="s">
        <v>36</v>
      </c>
      <c r="D20" s="16" t="n">
        <v>7.59</v>
      </c>
      <c r="E20" s="17" t="n">
        <v>7.99</v>
      </c>
      <c r="F20" s="17" t="n">
        <v>5.99</v>
      </c>
      <c r="G20" s="31" t="n">
        <v>6.98</v>
      </c>
      <c r="H20" s="17" t="n">
        <v>6.99</v>
      </c>
      <c r="I20" s="17" t="n">
        <v>5.99</v>
      </c>
      <c r="J20" s="17" t="n">
        <v>7.89</v>
      </c>
      <c r="K20" s="17" t="n">
        <v>7.19</v>
      </c>
      <c r="L20" s="18" t="n">
        <f aca="false">MIN(D20:K20)</f>
        <v>5.99</v>
      </c>
      <c r="M20" s="18" t="n">
        <f aca="false">MAX(D20:K20)</f>
        <v>7.99</v>
      </c>
      <c r="N20" s="19" t="n">
        <f aca="false">M20/L20-1</f>
        <v>0.333889816360601</v>
      </c>
      <c r="O20" s="20" t="n">
        <f aca="false">AVERAGE(D20:K20)</f>
        <v>7.07625</v>
      </c>
    </row>
    <row r="21" customFormat="false" ht="28.35" hidden="false" customHeight="true" outlineLevel="0" collapsed="false">
      <c r="A21" s="13" t="s">
        <v>144</v>
      </c>
      <c r="B21" s="14" t="s">
        <v>134</v>
      </c>
      <c r="C21" s="15" t="s">
        <v>56</v>
      </c>
      <c r="D21" s="16" t="n">
        <v>8.49</v>
      </c>
      <c r="E21" s="17" t="n">
        <v>7.79</v>
      </c>
      <c r="F21" s="17" t="n">
        <v>5.89</v>
      </c>
      <c r="G21" s="31" t="n">
        <v>6.99</v>
      </c>
      <c r="H21" s="17" t="n">
        <v>6.99</v>
      </c>
      <c r="I21" s="17" t="s">
        <v>19</v>
      </c>
      <c r="J21" s="17" t="s">
        <v>19</v>
      </c>
      <c r="K21" s="17" t="n">
        <v>6.29</v>
      </c>
      <c r="L21" s="18" t="n">
        <f aca="false">MIN(D21:K21)</f>
        <v>5.89</v>
      </c>
      <c r="M21" s="18" t="n">
        <f aca="false">MAX(D21:K21)</f>
        <v>8.49</v>
      </c>
      <c r="N21" s="19" t="n">
        <f aca="false">M21/L21-1</f>
        <v>0.441426146010187</v>
      </c>
      <c r="O21" s="20" t="n">
        <f aca="false">AVERAGE(D21:K21)</f>
        <v>7.07333333333333</v>
      </c>
    </row>
    <row r="22" customFormat="false" ht="28.35" hidden="false" customHeight="true" outlineLevel="0" collapsed="false">
      <c r="A22" s="13" t="s">
        <v>145</v>
      </c>
      <c r="B22" s="14" t="s">
        <v>134</v>
      </c>
      <c r="C22" s="15" t="s">
        <v>56</v>
      </c>
      <c r="D22" s="16" t="n">
        <v>8.49</v>
      </c>
      <c r="E22" s="17" t="n">
        <v>7.79</v>
      </c>
      <c r="F22" s="17" t="n">
        <v>5.89</v>
      </c>
      <c r="G22" s="31" t="n">
        <v>6.99</v>
      </c>
      <c r="H22" s="17" t="n">
        <v>6.99</v>
      </c>
      <c r="I22" s="17" t="n">
        <v>5.99</v>
      </c>
      <c r="J22" s="17" t="s">
        <v>19</v>
      </c>
      <c r="K22" s="17" t="n">
        <v>6.29</v>
      </c>
      <c r="L22" s="18" t="n">
        <f aca="false">MIN(D22:K22)</f>
        <v>5.89</v>
      </c>
      <c r="M22" s="18" t="n">
        <f aca="false">MAX(D22:K22)</f>
        <v>8.49</v>
      </c>
      <c r="N22" s="19" t="n">
        <f aca="false">M22/L22-1</f>
        <v>0.441426146010187</v>
      </c>
      <c r="O22" s="20" t="n">
        <f aca="false">AVERAGE(D22:K22)</f>
        <v>6.91857142857143</v>
      </c>
    </row>
    <row r="23" customFormat="false" ht="28.35" hidden="false" customHeight="true" outlineLevel="0" collapsed="false">
      <c r="A23" s="13" t="s">
        <v>146</v>
      </c>
      <c r="B23" s="14" t="s">
        <v>134</v>
      </c>
      <c r="C23" s="15" t="s">
        <v>56</v>
      </c>
      <c r="D23" s="16" t="n">
        <v>8.49</v>
      </c>
      <c r="E23" s="17" t="n">
        <v>7.79</v>
      </c>
      <c r="F23" s="17" t="n">
        <v>5.89</v>
      </c>
      <c r="G23" s="31" t="n">
        <v>6.99</v>
      </c>
      <c r="H23" s="17" t="n">
        <v>5.99</v>
      </c>
      <c r="I23" s="17" t="n">
        <v>5.99</v>
      </c>
      <c r="J23" s="17" t="n">
        <v>6.89</v>
      </c>
      <c r="K23" s="17" t="n">
        <v>6.29</v>
      </c>
      <c r="L23" s="18" t="n">
        <f aca="false">MIN(D23:K23)</f>
        <v>5.89</v>
      </c>
      <c r="M23" s="18" t="n">
        <f aca="false">MAX(D23:K23)</f>
        <v>8.49</v>
      </c>
      <c r="N23" s="19" t="n">
        <f aca="false">M23/L23-1</f>
        <v>0.441426146010187</v>
      </c>
      <c r="O23" s="20" t="n">
        <f aca="false">AVERAGE(D23:K23)</f>
        <v>6.79</v>
      </c>
    </row>
    <row r="24" customFormat="false" ht="28.35" hidden="false" customHeight="true" outlineLevel="0" collapsed="false">
      <c r="A24" s="13" t="s">
        <v>105</v>
      </c>
      <c r="B24" s="14" t="n">
        <v>100.8</v>
      </c>
      <c r="C24" s="15" t="s">
        <v>64</v>
      </c>
      <c r="D24" s="16" t="n">
        <v>6.99</v>
      </c>
      <c r="E24" s="17" t="n">
        <v>6.59</v>
      </c>
      <c r="F24" s="17" t="n">
        <v>7.99</v>
      </c>
      <c r="G24" s="31" t="n">
        <v>7.98</v>
      </c>
      <c r="H24" s="17" t="n">
        <v>4.99</v>
      </c>
      <c r="I24" s="17" t="n">
        <v>6.99</v>
      </c>
      <c r="J24" s="17" t="n">
        <v>6.59</v>
      </c>
      <c r="K24" s="17" t="n">
        <v>6.09</v>
      </c>
      <c r="L24" s="18" t="n">
        <f aca="false">MIN(D24:K24)</f>
        <v>4.99</v>
      </c>
      <c r="M24" s="18" t="n">
        <f aca="false">MAX(D24:K24)</f>
        <v>7.99</v>
      </c>
      <c r="N24" s="19" t="n">
        <f aca="false">M24/L24-1</f>
        <v>0.601202404809619</v>
      </c>
      <c r="O24" s="20" t="n">
        <f aca="false">AVERAGE(D24:K24)</f>
        <v>6.77625</v>
      </c>
    </row>
    <row r="25" customFormat="false" ht="28.35" hidden="false" customHeight="true" outlineLevel="0" collapsed="false">
      <c r="A25" s="13" t="s">
        <v>106</v>
      </c>
      <c r="B25" s="14" t="n">
        <v>100.8</v>
      </c>
      <c r="C25" s="15" t="s">
        <v>64</v>
      </c>
      <c r="D25" s="16" t="n">
        <v>6.99</v>
      </c>
      <c r="E25" s="17" t="n">
        <v>6.59</v>
      </c>
      <c r="F25" s="17" t="n">
        <v>7.99</v>
      </c>
      <c r="G25" s="31" t="n">
        <v>7.98</v>
      </c>
      <c r="H25" s="17" t="n">
        <v>4.99</v>
      </c>
      <c r="I25" s="17" t="n">
        <v>6.99</v>
      </c>
      <c r="J25" s="17" t="n">
        <v>6.59</v>
      </c>
      <c r="K25" s="17" t="n">
        <v>6.09</v>
      </c>
      <c r="L25" s="18" t="n">
        <f aca="false">MIN(D25:K25)</f>
        <v>4.99</v>
      </c>
      <c r="M25" s="18" t="n">
        <f aca="false">MAX(D25:K25)</f>
        <v>7.99</v>
      </c>
      <c r="N25" s="19" t="n">
        <f aca="false">M25/L25-1</f>
        <v>0.601202404809619</v>
      </c>
      <c r="O25" s="20" t="n">
        <f aca="false">AVERAGE(D25:K25)</f>
        <v>6.77625</v>
      </c>
    </row>
    <row r="26" customFormat="false" ht="28.35" hidden="false" customHeight="true" outlineLevel="0" collapsed="false">
      <c r="A26" s="13" t="s">
        <v>156</v>
      </c>
      <c r="B26" s="14" t="s">
        <v>120</v>
      </c>
      <c r="C26" s="15" t="s">
        <v>64</v>
      </c>
      <c r="D26" s="16" t="n">
        <v>7.79</v>
      </c>
      <c r="E26" s="17" t="n">
        <v>7.89</v>
      </c>
      <c r="F26" s="17" t="n">
        <v>5.99</v>
      </c>
      <c r="G26" s="31" t="n">
        <v>7.99</v>
      </c>
      <c r="H26" s="17" t="n">
        <v>7.79</v>
      </c>
      <c r="I26" s="17" t="n">
        <v>5.99</v>
      </c>
      <c r="J26" s="17" t="n">
        <v>7.99</v>
      </c>
      <c r="K26" s="17" t="n">
        <v>6.29</v>
      </c>
      <c r="L26" s="18" t="n">
        <f aca="false">MIN(D26:K26)</f>
        <v>5.99</v>
      </c>
      <c r="M26" s="18" t="n">
        <f aca="false">MAX(D26:K26)</f>
        <v>7.99</v>
      </c>
      <c r="N26" s="19" t="n">
        <f aca="false">M26/L26-1</f>
        <v>0.333889816360601</v>
      </c>
      <c r="O26" s="20" t="n">
        <f aca="false">AVERAGE(D26:K26)</f>
        <v>7.215</v>
      </c>
    </row>
    <row r="27" customFormat="false" ht="28.35" hidden="false" customHeight="true" outlineLevel="0" collapsed="false">
      <c r="A27" s="13" t="s">
        <v>160</v>
      </c>
      <c r="B27" s="14" t="s">
        <v>120</v>
      </c>
      <c r="C27" s="15" t="s">
        <v>64</v>
      </c>
      <c r="D27" s="16" t="n">
        <v>7.79</v>
      </c>
      <c r="E27" s="17" t="n">
        <v>7.89</v>
      </c>
      <c r="F27" s="17" t="n">
        <v>5.99</v>
      </c>
      <c r="G27" s="31" t="n">
        <v>7.99</v>
      </c>
      <c r="H27" s="17" t="n">
        <v>7.79</v>
      </c>
      <c r="I27" s="17" t="n">
        <v>5.99</v>
      </c>
      <c r="J27" s="17" t="s">
        <v>19</v>
      </c>
      <c r="K27" s="17" t="n">
        <v>6.29</v>
      </c>
      <c r="L27" s="18" t="n">
        <f aca="false">MIN(D27:K27)</f>
        <v>5.99</v>
      </c>
      <c r="M27" s="18" t="n">
        <f aca="false">MAX(D27:K27)</f>
        <v>7.99</v>
      </c>
      <c r="N27" s="19" t="n">
        <f aca="false">M27/L27-1</f>
        <v>0.333889816360601</v>
      </c>
      <c r="O27" s="20" t="n">
        <f aca="false">AVERAGE(D27:K27)</f>
        <v>7.10428571428572</v>
      </c>
    </row>
    <row r="28" customFormat="false" ht="28.35" hidden="false" customHeight="true" outlineLevel="0" collapsed="false">
      <c r="A28" s="13" t="s">
        <v>164</v>
      </c>
      <c r="B28" s="14" t="s">
        <v>120</v>
      </c>
      <c r="C28" s="15" t="s">
        <v>64</v>
      </c>
      <c r="D28" s="16" t="n">
        <v>7.79</v>
      </c>
      <c r="E28" s="17" t="n">
        <v>7.89</v>
      </c>
      <c r="F28" s="17" t="n">
        <v>5.99</v>
      </c>
      <c r="G28" s="31" t="n">
        <v>7.99</v>
      </c>
      <c r="H28" s="17" t="n">
        <v>7.79</v>
      </c>
      <c r="I28" s="17" t="n">
        <v>5.99</v>
      </c>
      <c r="J28" s="17" t="n">
        <v>7.99</v>
      </c>
      <c r="K28" s="17" t="n">
        <v>6.29</v>
      </c>
      <c r="L28" s="18" t="n">
        <f aca="false">MIN(D28:K28)</f>
        <v>5.99</v>
      </c>
      <c r="M28" s="18" t="n">
        <f aca="false">MAX(D28:K28)</f>
        <v>7.99</v>
      </c>
      <c r="N28" s="19" t="n">
        <f aca="false">M28/L28-1</f>
        <v>0.333889816360601</v>
      </c>
      <c r="O28" s="20" t="n">
        <f aca="false">AVERAGE(D28:K28)</f>
        <v>7.215</v>
      </c>
    </row>
    <row r="29" customFormat="false" ht="28.35" hidden="false" customHeight="true" outlineLevel="0" collapsed="false">
      <c r="A29" s="13" t="s">
        <v>95</v>
      </c>
      <c r="B29" s="14" t="n">
        <v>134.5</v>
      </c>
      <c r="C29" s="15" t="s">
        <v>18</v>
      </c>
      <c r="D29" s="16" t="n">
        <v>9.9</v>
      </c>
      <c r="E29" s="17" t="s">
        <v>19</v>
      </c>
      <c r="F29" s="17" t="n">
        <v>8.99</v>
      </c>
      <c r="G29" s="31" t="n">
        <v>9.98</v>
      </c>
      <c r="H29" s="17" t="s">
        <v>19</v>
      </c>
      <c r="I29" s="17" t="n">
        <v>9.99</v>
      </c>
      <c r="J29" s="17" t="n">
        <v>13.99</v>
      </c>
      <c r="K29" s="17" t="s">
        <v>19</v>
      </c>
      <c r="L29" s="18" t="n">
        <f aca="false">MIN(D29:K29)</f>
        <v>8.99</v>
      </c>
      <c r="M29" s="18" t="n">
        <f aca="false">MAX(D29:K29)</f>
        <v>13.99</v>
      </c>
      <c r="N29" s="19" t="n">
        <f aca="false">M29/L29-1</f>
        <v>0.556173526140156</v>
      </c>
      <c r="O29" s="20" t="n">
        <f aca="false">AVERAGE(D29:K29)</f>
        <v>10.57</v>
      </c>
    </row>
    <row r="30" customFormat="false" ht="28.35" hidden="false" customHeight="true" outlineLevel="0" collapsed="false">
      <c r="A30" s="13" t="s">
        <v>161</v>
      </c>
      <c r="B30" s="14" t="s">
        <v>134</v>
      </c>
      <c r="C30" s="15" t="s">
        <v>64</v>
      </c>
      <c r="D30" s="17" t="n">
        <v>10.49</v>
      </c>
      <c r="E30" s="17" t="n">
        <v>10.49</v>
      </c>
      <c r="F30" s="17" t="n">
        <v>8.99</v>
      </c>
      <c r="G30" s="31" t="n">
        <v>10.98</v>
      </c>
      <c r="H30" s="17" t="n">
        <v>10.9</v>
      </c>
      <c r="I30" s="17" t="n">
        <v>7.99</v>
      </c>
      <c r="J30" s="17" t="n">
        <v>11.59</v>
      </c>
      <c r="K30" s="17" t="n">
        <v>9.19</v>
      </c>
      <c r="L30" s="18" t="n">
        <f aca="false">MIN(D30:K30)</f>
        <v>7.99</v>
      </c>
      <c r="M30" s="18" t="n">
        <f aca="false">MAX(D30:K30)</f>
        <v>11.59</v>
      </c>
      <c r="N30" s="19" t="n">
        <f aca="false">M30/L30-1</f>
        <v>0.450563204005006</v>
      </c>
      <c r="O30" s="20" t="n">
        <f aca="false">AVERAGE(D30:K30)</f>
        <v>10.0775</v>
      </c>
    </row>
    <row r="31" customFormat="false" ht="28.35" hidden="false" customHeight="true" outlineLevel="0" collapsed="false">
      <c r="A31" s="13" t="s">
        <v>100</v>
      </c>
      <c r="B31" s="14" t="s">
        <v>101</v>
      </c>
      <c r="C31" s="15" t="s">
        <v>64</v>
      </c>
      <c r="D31" s="16" t="n">
        <v>14.99</v>
      </c>
      <c r="E31" s="17" t="n">
        <v>14.79</v>
      </c>
      <c r="F31" s="17" t="n">
        <v>11.9</v>
      </c>
      <c r="G31" s="31" t="n">
        <v>11.9</v>
      </c>
      <c r="H31" s="17" t="n">
        <v>13.9</v>
      </c>
      <c r="I31" s="17" t="n">
        <v>12.99</v>
      </c>
      <c r="J31" s="17" t="n">
        <v>13.45</v>
      </c>
      <c r="K31" s="17" t="n">
        <v>14.29</v>
      </c>
      <c r="L31" s="18" t="n">
        <f aca="false">MIN(D31:K31)</f>
        <v>11.9</v>
      </c>
      <c r="M31" s="18" t="n">
        <f aca="false">MAX(D31:K31)</f>
        <v>14.99</v>
      </c>
      <c r="N31" s="19" t="n">
        <f aca="false">M31/L31-1</f>
        <v>0.259663865546218</v>
      </c>
      <c r="O31" s="20" t="n">
        <f aca="false">AVERAGE(D31:K31)</f>
        <v>13.52625</v>
      </c>
    </row>
    <row r="32" customFormat="false" ht="28.35" hidden="false" customHeight="true" outlineLevel="0" collapsed="false">
      <c r="A32" s="13" t="s">
        <v>133</v>
      </c>
      <c r="B32" s="14" t="s">
        <v>134</v>
      </c>
      <c r="C32" s="15" t="s">
        <v>125</v>
      </c>
      <c r="D32" s="16" t="n">
        <v>11.49</v>
      </c>
      <c r="E32" s="17" t="n">
        <v>9.29</v>
      </c>
      <c r="F32" s="17" t="n">
        <v>4.99</v>
      </c>
      <c r="G32" s="31" t="n">
        <v>11.99</v>
      </c>
      <c r="H32" s="17" t="n">
        <v>11.85</v>
      </c>
      <c r="I32" s="17" t="n">
        <v>7.99</v>
      </c>
      <c r="J32" s="17" t="n">
        <v>9.89</v>
      </c>
      <c r="K32" s="17" t="n">
        <v>5.99</v>
      </c>
      <c r="L32" s="18" t="n">
        <f aca="false">MIN(D32:K32)</f>
        <v>4.99</v>
      </c>
      <c r="M32" s="18" t="n">
        <f aca="false">MAX(D32:K32)</f>
        <v>11.99</v>
      </c>
      <c r="N32" s="19" t="n">
        <f aca="false">M32/L32-1</f>
        <v>1.40280561122245</v>
      </c>
      <c r="O32" s="20" t="n">
        <f aca="false">AVERAGE(D32:K32)</f>
        <v>9.185</v>
      </c>
    </row>
    <row r="33" customFormat="false" ht="28.35" hidden="false" customHeight="true" outlineLevel="0" collapsed="false">
      <c r="A33" s="13" t="s">
        <v>98</v>
      </c>
      <c r="B33" s="14" t="s">
        <v>99</v>
      </c>
      <c r="C33" s="15" t="s">
        <v>56</v>
      </c>
      <c r="D33" s="17" t="n">
        <v>14.89</v>
      </c>
      <c r="E33" s="17" t="n">
        <v>13.32</v>
      </c>
      <c r="F33" s="17" t="n">
        <v>11.99</v>
      </c>
      <c r="G33" s="31" t="n">
        <v>12.98</v>
      </c>
      <c r="H33" s="17" t="n">
        <v>13.9</v>
      </c>
      <c r="I33" s="17" t="n">
        <v>11.99</v>
      </c>
      <c r="J33" s="17" t="n">
        <v>13.99</v>
      </c>
      <c r="K33" s="17" t="n">
        <v>13.19</v>
      </c>
      <c r="L33" s="18" t="n">
        <f aca="false">MIN(D33:K33)</f>
        <v>11.99</v>
      </c>
      <c r="M33" s="18" t="n">
        <f aca="false">MAX(D33:K33)</f>
        <v>14.89</v>
      </c>
      <c r="N33" s="19" t="n">
        <f aca="false">M33/L33-1</f>
        <v>0.2418682235196</v>
      </c>
      <c r="O33" s="20" t="n">
        <f aca="false">AVERAGE(D33:K33)</f>
        <v>13.28125</v>
      </c>
    </row>
    <row r="34" customFormat="false" ht="28.35" hidden="false" customHeight="true" outlineLevel="0" collapsed="false">
      <c r="A34" s="13" t="s">
        <v>96</v>
      </c>
      <c r="B34" s="14" t="s">
        <v>97</v>
      </c>
      <c r="C34" s="15" t="s">
        <v>36</v>
      </c>
      <c r="D34" s="16" t="n">
        <v>15.99</v>
      </c>
      <c r="E34" s="17" t="n">
        <v>14.99</v>
      </c>
      <c r="F34" s="17" t="n">
        <v>12.99</v>
      </c>
      <c r="G34" s="31" t="n">
        <v>13.98</v>
      </c>
      <c r="H34" s="17" t="n">
        <v>13.9</v>
      </c>
      <c r="I34" s="17" t="n">
        <v>12.99</v>
      </c>
      <c r="J34" s="17" t="n">
        <v>14.99</v>
      </c>
      <c r="K34" s="17" t="n">
        <v>13.39</v>
      </c>
      <c r="L34" s="18" t="n">
        <f aca="false">MIN(D34:K34)</f>
        <v>12.99</v>
      </c>
      <c r="M34" s="18" t="n">
        <f aca="false">MAX(D34:K34)</f>
        <v>15.99</v>
      </c>
      <c r="N34" s="19" t="n">
        <f aca="false">M34/L34-1</f>
        <v>0.23094688221709</v>
      </c>
      <c r="O34" s="20" t="n">
        <f aca="false">AVERAGE(D34:K34)</f>
        <v>14.1525</v>
      </c>
    </row>
    <row r="35" customFormat="false" ht="28.35" hidden="false" customHeight="true" outlineLevel="0" collapsed="false">
      <c r="A35" s="13" t="s">
        <v>154</v>
      </c>
      <c r="B35" s="14" t="s">
        <v>155</v>
      </c>
      <c r="C35" s="15" t="s">
        <v>64</v>
      </c>
      <c r="D35" s="16" t="n">
        <v>13.49</v>
      </c>
      <c r="E35" s="17" t="n">
        <v>12.57</v>
      </c>
      <c r="F35" s="17" t="n">
        <v>11.99</v>
      </c>
      <c r="G35" s="31" t="n">
        <v>13.99</v>
      </c>
      <c r="H35" s="17" t="n">
        <v>12.9</v>
      </c>
      <c r="I35" s="17" t="n">
        <v>9.99</v>
      </c>
      <c r="J35" s="17" t="n">
        <v>11.59</v>
      </c>
      <c r="K35" s="17" t="n">
        <v>11.99</v>
      </c>
      <c r="L35" s="18" t="n">
        <f aca="false">MIN(D35:K35)</f>
        <v>9.99</v>
      </c>
      <c r="M35" s="18" t="n">
        <f aca="false">MAX(D35:K35)</f>
        <v>13.99</v>
      </c>
      <c r="N35" s="19" t="n">
        <f aca="false">M35/L35-1</f>
        <v>0.400400400400401</v>
      </c>
      <c r="O35" s="20" t="n">
        <f aca="false">AVERAGE(D35:K35)</f>
        <v>12.31375</v>
      </c>
    </row>
    <row r="36" customFormat="false" ht="28.35" hidden="false" customHeight="true" outlineLevel="0" collapsed="false">
      <c r="A36" s="13" t="s">
        <v>157</v>
      </c>
      <c r="B36" s="14" t="s">
        <v>155</v>
      </c>
      <c r="C36" s="15" t="s">
        <v>64</v>
      </c>
      <c r="D36" s="16" t="n">
        <v>12.99</v>
      </c>
      <c r="E36" s="17" t="n">
        <v>13.9</v>
      </c>
      <c r="F36" s="17" t="n">
        <v>11.99</v>
      </c>
      <c r="G36" s="31" t="n">
        <v>13.99</v>
      </c>
      <c r="H36" s="17" t="n">
        <v>12.95</v>
      </c>
      <c r="I36" s="17" t="n">
        <v>9.99</v>
      </c>
      <c r="J36" s="17" t="s">
        <v>19</v>
      </c>
      <c r="K36" s="17" t="n">
        <v>11.19</v>
      </c>
      <c r="L36" s="18" t="n">
        <f aca="false">MIN(D36:K36)</f>
        <v>9.99</v>
      </c>
      <c r="M36" s="18" t="n">
        <f aca="false">MAX(D36:K36)</f>
        <v>13.99</v>
      </c>
      <c r="N36" s="19" t="n">
        <f aca="false">M36/L36-1</f>
        <v>0.400400400400401</v>
      </c>
      <c r="O36" s="20" t="n">
        <f aca="false">AVERAGE(D36:K36)</f>
        <v>12.4285714285714</v>
      </c>
    </row>
    <row r="37" customFormat="false" ht="28.35" hidden="false" customHeight="true" outlineLevel="0" collapsed="false">
      <c r="A37" s="13" t="s">
        <v>159</v>
      </c>
      <c r="B37" s="14" t="s">
        <v>155</v>
      </c>
      <c r="C37" s="15" t="s">
        <v>64</v>
      </c>
      <c r="D37" s="16" t="n">
        <v>12.99</v>
      </c>
      <c r="E37" s="17" t="n">
        <v>13.8</v>
      </c>
      <c r="F37" s="17" t="n">
        <v>11.99</v>
      </c>
      <c r="G37" s="31" t="n">
        <v>13.99</v>
      </c>
      <c r="H37" s="17" t="n">
        <v>12.95</v>
      </c>
      <c r="I37" s="17" t="n">
        <v>9.99</v>
      </c>
      <c r="J37" s="17" t="n">
        <v>11.59</v>
      </c>
      <c r="K37" s="17" t="n">
        <v>11.19</v>
      </c>
      <c r="L37" s="18" t="n">
        <f aca="false">MIN(D37:K37)</f>
        <v>9.99</v>
      </c>
      <c r="M37" s="18" t="n">
        <f aca="false">MAX(D37:K37)</f>
        <v>13.99</v>
      </c>
      <c r="N37" s="19" t="n">
        <f aca="false">M37/L37-1</f>
        <v>0.400400400400401</v>
      </c>
      <c r="O37" s="20" t="n">
        <f aca="false">AVERAGE(D37:K37)</f>
        <v>12.31125</v>
      </c>
    </row>
    <row r="38" customFormat="false" ht="28.35" hidden="false" customHeight="true" outlineLevel="0" collapsed="false">
      <c r="A38" s="13" t="s">
        <v>163</v>
      </c>
      <c r="B38" s="14" t="s">
        <v>155</v>
      </c>
      <c r="C38" s="15" t="s">
        <v>64</v>
      </c>
      <c r="D38" s="16" t="n">
        <v>12.99</v>
      </c>
      <c r="E38" s="17" t="n">
        <v>13.8</v>
      </c>
      <c r="F38" s="17" t="n">
        <v>11.99</v>
      </c>
      <c r="G38" s="31" t="n">
        <v>13.99</v>
      </c>
      <c r="H38" s="17" t="n">
        <v>12.9</v>
      </c>
      <c r="I38" s="17" t="n">
        <v>9.99</v>
      </c>
      <c r="J38" s="17" t="n">
        <v>11.59</v>
      </c>
      <c r="K38" s="17" t="n">
        <v>11.19</v>
      </c>
      <c r="L38" s="18" t="n">
        <f aca="false">MIN(D38:K38)</f>
        <v>9.99</v>
      </c>
      <c r="M38" s="18" t="n">
        <f aca="false">MAX(D38:K38)</f>
        <v>13.99</v>
      </c>
      <c r="N38" s="19" t="n">
        <f aca="false">M38/L38-1</f>
        <v>0.400400400400401</v>
      </c>
      <c r="O38" s="20" t="n">
        <f aca="false">AVERAGE(D38:K38)</f>
        <v>12.305</v>
      </c>
    </row>
    <row r="39" customFormat="false" ht="28.35" hidden="false" customHeight="true" outlineLevel="0" collapsed="false">
      <c r="A39" s="13" t="s">
        <v>102</v>
      </c>
      <c r="B39" s="15" t="s">
        <v>25</v>
      </c>
      <c r="C39" s="15" t="s">
        <v>64</v>
      </c>
      <c r="D39" s="16" t="n">
        <v>15.49</v>
      </c>
      <c r="E39" s="17" t="n">
        <v>14.79</v>
      </c>
      <c r="F39" s="17" t="s">
        <v>19</v>
      </c>
      <c r="G39" s="31" t="n">
        <v>16.98</v>
      </c>
      <c r="H39" s="17" t="s">
        <v>19</v>
      </c>
      <c r="I39" s="17" t="n">
        <v>13.99</v>
      </c>
      <c r="J39" s="17" t="s">
        <v>19</v>
      </c>
      <c r="K39" s="17" t="n">
        <v>14.99</v>
      </c>
      <c r="L39" s="18" t="n">
        <f aca="false">MIN(D39:K39)</f>
        <v>13.99</v>
      </c>
      <c r="M39" s="18" t="n">
        <f aca="false">MAX(D39:K39)</f>
        <v>16.98</v>
      </c>
      <c r="N39" s="19" t="n">
        <f aca="false">M39/L39-1</f>
        <v>0.213724088634739</v>
      </c>
      <c r="O39" s="20" t="n">
        <f aca="false">AVERAGE(D39:K39)</f>
        <v>15.248</v>
      </c>
    </row>
    <row r="40" customFormat="false" ht="28.35" hidden="false" customHeight="true" outlineLevel="0" collapsed="false">
      <c r="A40" s="13" t="s">
        <v>103</v>
      </c>
      <c r="B40" s="14" t="s">
        <v>104</v>
      </c>
      <c r="C40" s="15" t="s">
        <v>64</v>
      </c>
      <c r="D40" s="16" t="n">
        <v>17.49</v>
      </c>
      <c r="E40" s="17" t="n">
        <v>15.99</v>
      </c>
      <c r="F40" s="17" t="s">
        <v>19</v>
      </c>
      <c r="G40" s="31" t="n">
        <v>16.98</v>
      </c>
      <c r="H40" s="17" t="n">
        <v>16.5</v>
      </c>
      <c r="I40" s="17" t="s">
        <v>19</v>
      </c>
      <c r="J40" s="17" t="n">
        <v>15.89</v>
      </c>
      <c r="K40" s="17" t="n">
        <v>14.89</v>
      </c>
      <c r="L40" s="18" t="n">
        <f aca="false">MIN(D40:K40)</f>
        <v>14.89</v>
      </c>
      <c r="M40" s="18" t="n">
        <f aca="false">MAX(D40:K40)</f>
        <v>17.49</v>
      </c>
      <c r="N40" s="19" t="n">
        <f aca="false">M40/L40-1</f>
        <v>0.174613834788449</v>
      </c>
      <c r="O40" s="20" t="n">
        <f aca="false">AVERAGE(D40:K40)</f>
        <v>16.29</v>
      </c>
    </row>
    <row r="41" customFormat="false" ht="28.35" hidden="false" customHeight="true" outlineLevel="0" collapsed="false">
      <c r="A41" s="13" t="s">
        <v>107</v>
      </c>
      <c r="B41" s="14" t="s">
        <v>22</v>
      </c>
      <c r="C41" s="15" t="s">
        <v>88</v>
      </c>
      <c r="D41" s="16" t="n">
        <v>24.99</v>
      </c>
      <c r="E41" s="17" t="s">
        <v>19</v>
      </c>
      <c r="F41" s="17" t="n">
        <v>20.9</v>
      </c>
      <c r="G41" s="31" t="n">
        <v>18.99</v>
      </c>
      <c r="H41" s="17" t="n">
        <v>24.4</v>
      </c>
      <c r="I41" s="17" t="s">
        <v>19</v>
      </c>
      <c r="J41" s="17" t="s">
        <v>19</v>
      </c>
      <c r="K41" s="17" t="s">
        <v>19</v>
      </c>
      <c r="L41" s="18" t="n">
        <f aca="false">MIN(D41:K41)</f>
        <v>18.99</v>
      </c>
      <c r="M41" s="18" t="n">
        <f aca="false">MAX(D41:K41)</f>
        <v>24.99</v>
      </c>
      <c r="N41" s="19" t="n">
        <f aca="false">M41/L41-1</f>
        <v>0.315955766192733</v>
      </c>
      <c r="O41" s="20" t="n">
        <f aca="false">AVERAGE(D41:K41)</f>
        <v>22.32</v>
      </c>
    </row>
    <row r="42" customFormat="false" ht="28.35" hidden="false" customHeight="true" outlineLevel="0" collapsed="false">
      <c r="A42" s="13" t="s">
        <v>116</v>
      </c>
      <c r="B42" s="14" t="s">
        <v>114</v>
      </c>
      <c r="C42" s="15" t="s">
        <v>115</v>
      </c>
      <c r="D42" s="16" t="n">
        <v>19.99</v>
      </c>
      <c r="E42" s="17" t="s">
        <v>19</v>
      </c>
      <c r="F42" s="17" t="n">
        <v>18.29</v>
      </c>
      <c r="G42" s="31" t="n">
        <v>19.98</v>
      </c>
      <c r="H42" s="17" t="n">
        <v>18.9</v>
      </c>
      <c r="I42" s="17" t="n">
        <v>19.99</v>
      </c>
      <c r="J42" s="17" t="n">
        <v>19.99</v>
      </c>
      <c r="K42" s="17" t="n">
        <v>19.79</v>
      </c>
      <c r="L42" s="18" t="n">
        <f aca="false">MIN(D42:K42)</f>
        <v>18.29</v>
      </c>
      <c r="M42" s="18" t="n">
        <f aca="false">MAX(D42:K42)</f>
        <v>19.99</v>
      </c>
      <c r="N42" s="19" t="n">
        <f aca="false">M42/L42-1</f>
        <v>0.092946965554948</v>
      </c>
      <c r="O42" s="20" t="n">
        <f aca="false">AVERAGE(D42:K42)</f>
        <v>19.5614285714286</v>
      </c>
    </row>
    <row r="43" customFormat="false" ht="28.35" hidden="false" customHeight="true" outlineLevel="0" collapsed="false">
      <c r="A43" s="13" t="s">
        <v>109</v>
      </c>
      <c r="B43" s="14" t="s">
        <v>110</v>
      </c>
      <c r="C43" s="15" t="s">
        <v>88</v>
      </c>
      <c r="D43" s="16" t="n">
        <v>19.89</v>
      </c>
      <c r="E43" s="17" t="n">
        <v>19.99</v>
      </c>
      <c r="F43" s="17" t="n">
        <v>16.49</v>
      </c>
      <c r="G43" s="31" t="n">
        <v>19.99</v>
      </c>
      <c r="H43" s="17" t="n">
        <v>21.9</v>
      </c>
      <c r="I43" s="17" t="n">
        <v>17.99</v>
      </c>
      <c r="J43" s="17" t="s">
        <v>19</v>
      </c>
      <c r="K43" s="17" t="n">
        <v>16.99</v>
      </c>
      <c r="L43" s="18" t="n">
        <f aca="false">MIN(D43:K43)</f>
        <v>16.49</v>
      </c>
      <c r="M43" s="18" t="n">
        <f aca="false">MAX(D43:K43)</f>
        <v>21.9</v>
      </c>
      <c r="N43" s="19" t="n">
        <f aca="false">M43/L43-1</f>
        <v>0.328077622801698</v>
      </c>
      <c r="O43" s="20" t="n">
        <f aca="false">AVERAGE(D43:K43)</f>
        <v>19.0342857142857</v>
      </c>
    </row>
    <row r="44" customFormat="false" ht="28.35" hidden="false" customHeight="true" outlineLevel="0" collapsed="false">
      <c r="A44" s="13" t="s">
        <v>16</v>
      </c>
      <c r="B44" s="14" t="s">
        <v>17</v>
      </c>
      <c r="C44" s="15" t="s">
        <v>18</v>
      </c>
      <c r="D44" s="16" t="s">
        <v>19</v>
      </c>
      <c r="E44" s="17" t="s">
        <v>19</v>
      </c>
      <c r="F44" s="17" t="s">
        <v>19</v>
      </c>
      <c r="G44" s="31" t="n">
        <v>35.99</v>
      </c>
      <c r="H44" s="17" t="s">
        <v>19</v>
      </c>
      <c r="I44" s="17" t="n">
        <v>39.99</v>
      </c>
      <c r="J44" s="17" t="n">
        <v>30.98</v>
      </c>
      <c r="K44" s="17" t="n">
        <v>35.99</v>
      </c>
      <c r="L44" s="18" t="n">
        <f aca="false">MIN(D44:K44)</f>
        <v>30.98</v>
      </c>
      <c r="M44" s="18" t="n">
        <f aca="false">MAX(D44:K44)</f>
        <v>39.99</v>
      </c>
      <c r="N44" s="19" t="n">
        <f aca="false">M44/L44-1</f>
        <v>0.29083279535184</v>
      </c>
      <c r="O44" s="20" t="n">
        <f aca="false">AVERAGE(D44:K44)</f>
        <v>35.7375</v>
      </c>
    </row>
    <row r="45" customFormat="false" ht="28.35" hidden="false" customHeight="true" outlineLevel="0" collapsed="false">
      <c r="A45" s="13" t="s">
        <v>30</v>
      </c>
      <c r="B45" s="14" t="s">
        <v>27</v>
      </c>
      <c r="C45" s="15" t="s">
        <v>18</v>
      </c>
      <c r="D45" s="16" t="n">
        <v>35.99</v>
      </c>
      <c r="E45" s="17" t="s">
        <v>19</v>
      </c>
      <c r="F45" s="17" t="n">
        <v>35.99</v>
      </c>
      <c r="G45" s="31" t="n">
        <v>35.99</v>
      </c>
      <c r="H45" s="17" t="s">
        <v>19</v>
      </c>
      <c r="I45" s="17" t="n">
        <v>39.99</v>
      </c>
      <c r="J45" s="17" t="n">
        <v>30.99</v>
      </c>
      <c r="K45" s="17" t="n">
        <v>35.99</v>
      </c>
      <c r="L45" s="18" t="n">
        <f aca="false">MIN(D45:K45)</f>
        <v>30.99</v>
      </c>
      <c r="M45" s="18" t="n">
        <f aca="false">MAX(D45:K45)</f>
        <v>39.99</v>
      </c>
      <c r="N45" s="19" t="n">
        <f aca="false">M45/L45-1</f>
        <v>0.290416263310745</v>
      </c>
      <c r="O45" s="20" t="n">
        <f aca="false">AVERAGE(D45:K45)</f>
        <v>35.8233333333333</v>
      </c>
    </row>
    <row r="46" customFormat="false" ht="28.35" hidden="false" customHeight="true" outlineLevel="0" collapsed="false">
      <c r="A46" s="13" t="s">
        <v>24</v>
      </c>
      <c r="B46" s="14" t="s">
        <v>25</v>
      </c>
      <c r="C46" s="15" t="s">
        <v>18</v>
      </c>
      <c r="D46" s="16" t="n">
        <v>39.99</v>
      </c>
      <c r="E46" s="17" t="s">
        <v>19</v>
      </c>
      <c r="F46" s="17" t="s">
        <v>19</v>
      </c>
      <c r="G46" s="31" t="n">
        <v>39.98</v>
      </c>
      <c r="H46" s="17" t="s">
        <v>19</v>
      </c>
      <c r="I46" s="17" t="s">
        <v>19</v>
      </c>
      <c r="J46" s="17" t="n">
        <v>34.98</v>
      </c>
      <c r="K46" s="17" t="n">
        <v>39.99</v>
      </c>
      <c r="L46" s="18" t="n">
        <f aca="false">MIN(D46:K46)</f>
        <v>34.98</v>
      </c>
      <c r="M46" s="18" t="n">
        <f aca="false">MAX(D46:K46)</f>
        <v>39.99</v>
      </c>
      <c r="N46" s="19" t="n">
        <f aca="false">M46/L46-1</f>
        <v>0.143224699828474</v>
      </c>
      <c r="O46" s="20" t="n">
        <f aca="false">AVERAGE(D46:K46)</f>
        <v>38.735</v>
      </c>
    </row>
    <row r="47" customFormat="false" ht="28.35" hidden="false" customHeight="true" outlineLevel="0" collapsed="false">
      <c r="A47" s="13" t="s">
        <v>32</v>
      </c>
      <c r="B47" s="14" t="s">
        <v>27</v>
      </c>
      <c r="C47" s="15" t="s">
        <v>18</v>
      </c>
      <c r="D47" s="16" t="n">
        <v>39.99</v>
      </c>
      <c r="E47" s="17" t="s">
        <v>19</v>
      </c>
      <c r="F47" s="17" t="n">
        <v>39.99</v>
      </c>
      <c r="G47" s="31" t="n">
        <v>39.98</v>
      </c>
      <c r="H47" s="17" t="s">
        <v>19</v>
      </c>
      <c r="I47" s="17" t="n">
        <v>49.99</v>
      </c>
      <c r="J47" s="17" t="n">
        <v>36.99</v>
      </c>
      <c r="K47" s="17" t="n">
        <v>39.99</v>
      </c>
      <c r="L47" s="18" t="n">
        <f aca="false">MIN(D47:K47)</f>
        <v>36.99</v>
      </c>
      <c r="M47" s="18" t="n">
        <f aca="false">MAX(D47:K47)</f>
        <v>49.99</v>
      </c>
      <c r="N47" s="19" t="n">
        <f aca="false">M47/L47-1</f>
        <v>0.351446336847797</v>
      </c>
      <c r="O47" s="20" t="n">
        <f aca="false">AVERAGE(D47:K47)</f>
        <v>41.155</v>
      </c>
    </row>
    <row r="48" customFormat="false" ht="28.35" hidden="false" customHeight="true" outlineLevel="0" collapsed="false">
      <c r="A48" s="13" t="s">
        <v>111</v>
      </c>
      <c r="B48" s="14" t="s">
        <v>112</v>
      </c>
      <c r="C48" s="15" t="s">
        <v>88</v>
      </c>
      <c r="D48" s="16" t="n">
        <v>28.99</v>
      </c>
      <c r="E48" s="17" t="s">
        <v>19</v>
      </c>
      <c r="F48" s="17" t="s">
        <v>19</v>
      </c>
      <c r="G48" s="31" t="n">
        <v>39.98</v>
      </c>
      <c r="H48" s="17" t="n">
        <v>26.5</v>
      </c>
      <c r="I48" s="17" t="s">
        <v>19</v>
      </c>
      <c r="J48" s="17" t="s">
        <v>19</v>
      </c>
      <c r="K48" s="17" t="s">
        <v>19</v>
      </c>
      <c r="L48" s="18" t="n">
        <f aca="false">MIN(D48:K48)</f>
        <v>26.5</v>
      </c>
      <c r="M48" s="18" t="n">
        <f aca="false">MAX(D48:K48)</f>
        <v>39.98</v>
      </c>
      <c r="N48" s="19" t="n">
        <f aca="false">M48/L48-1</f>
        <v>0.508679245283019</v>
      </c>
      <c r="O48" s="20" t="n">
        <f aca="false">AVERAGE(D48:K48)</f>
        <v>31.8233333333333</v>
      </c>
    </row>
    <row r="49" customFormat="false" ht="28.35" hidden="false" customHeight="true" outlineLevel="0" collapsed="false">
      <c r="A49" s="13" t="s">
        <v>108</v>
      </c>
      <c r="B49" s="14" t="s">
        <v>17</v>
      </c>
      <c r="C49" s="15" t="s">
        <v>88</v>
      </c>
      <c r="D49" s="16" t="n">
        <v>39.99</v>
      </c>
      <c r="E49" s="17" t="n">
        <v>39.99</v>
      </c>
      <c r="F49" s="17" t="n">
        <v>35.99</v>
      </c>
      <c r="G49" s="31" t="n">
        <v>39.99</v>
      </c>
      <c r="H49" s="17" t="n">
        <v>34.9</v>
      </c>
      <c r="I49" s="17" t="n">
        <v>29.99</v>
      </c>
      <c r="J49" s="17" t="s">
        <v>19</v>
      </c>
      <c r="K49" s="17" t="s">
        <v>19</v>
      </c>
      <c r="L49" s="18" t="n">
        <f aca="false">MIN(D49:K49)</f>
        <v>29.99</v>
      </c>
      <c r="M49" s="18" t="n">
        <f aca="false">MAX(D49:K49)</f>
        <v>39.99</v>
      </c>
      <c r="N49" s="19" t="n">
        <f aca="false">M49/L49-1</f>
        <v>0.333444481493831</v>
      </c>
      <c r="O49" s="20" t="n">
        <f aca="false">AVERAGE(D49:K49)</f>
        <v>36.8083333333333</v>
      </c>
    </row>
    <row r="50" customFormat="false" ht="28.35" hidden="false" customHeight="true" outlineLevel="0" collapsed="false">
      <c r="A50" s="13" t="s">
        <v>34</v>
      </c>
      <c r="B50" s="14" t="s">
        <v>35</v>
      </c>
      <c r="C50" s="15" t="s">
        <v>36</v>
      </c>
      <c r="D50" s="16" t="n">
        <v>41.99</v>
      </c>
      <c r="E50" s="16" t="n">
        <v>39.99</v>
      </c>
      <c r="F50" s="17" t="n">
        <v>41.9</v>
      </c>
      <c r="G50" s="31" t="n">
        <v>42.99</v>
      </c>
      <c r="H50" s="17" t="n">
        <v>45.9</v>
      </c>
      <c r="I50" s="17" t="n">
        <v>44.99</v>
      </c>
      <c r="J50" s="17" t="n">
        <v>55.9</v>
      </c>
      <c r="K50" s="17" t="n">
        <v>42.39</v>
      </c>
      <c r="L50" s="18" t="n">
        <f aca="false">MIN(D50:K50)</f>
        <v>39.99</v>
      </c>
      <c r="M50" s="18" t="n">
        <f aca="false">MAX(D50:K50)</f>
        <v>55.9</v>
      </c>
      <c r="N50" s="19" t="n">
        <f aca="false">M50/L50-1</f>
        <v>0.397849462365591</v>
      </c>
      <c r="O50" s="20" t="n">
        <f aca="false">AVERAGE(D50:K50)</f>
        <v>44.50625</v>
      </c>
    </row>
    <row r="51" customFormat="false" ht="28.35" hidden="false" customHeight="true" outlineLevel="0" collapsed="false">
      <c r="A51" s="13" t="s">
        <v>43</v>
      </c>
      <c r="B51" s="14" t="s">
        <v>44</v>
      </c>
      <c r="C51" s="15" t="s">
        <v>36</v>
      </c>
      <c r="D51" s="16" t="n">
        <v>39.99</v>
      </c>
      <c r="E51" s="17" t="n">
        <v>39.99</v>
      </c>
      <c r="F51" s="17" t="n">
        <v>41.9</v>
      </c>
      <c r="G51" s="31" t="n">
        <v>42.99</v>
      </c>
      <c r="H51" s="17" t="n">
        <v>46.5</v>
      </c>
      <c r="I51" s="17" t="n">
        <v>44.99</v>
      </c>
      <c r="J51" s="17" t="n">
        <v>55.9</v>
      </c>
      <c r="K51" s="17" t="n">
        <v>42.39</v>
      </c>
      <c r="L51" s="18" t="n">
        <f aca="false">MIN(D51:K51)</f>
        <v>39.99</v>
      </c>
      <c r="M51" s="18" t="n">
        <f aca="false">MAX(D51:K51)</f>
        <v>55.9</v>
      </c>
      <c r="N51" s="19" t="n">
        <f aca="false">M51/L51-1</f>
        <v>0.397849462365591</v>
      </c>
      <c r="O51" s="20" t="n">
        <f aca="false">AVERAGE(D51:K51)</f>
        <v>44.33125</v>
      </c>
    </row>
    <row r="52" customFormat="false" ht="28.35" hidden="false" customHeight="true" outlineLevel="0" collapsed="false">
      <c r="A52" s="13" t="s">
        <v>50</v>
      </c>
      <c r="B52" s="14" t="s">
        <v>51</v>
      </c>
      <c r="C52" s="15" t="s">
        <v>36</v>
      </c>
      <c r="D52" s="16" t="n">
        <v>45.9</v>
      </c>
      <c r="E52" s="16" t="n">
        <v>39.99</v>
      </c>
      <c r="F52" s="17" t="n">
        <v>41.9</v>
      </c>
      <c r="G52" s="31" t="n">
        <v>42.99</v>
      </c>
      <c r="H52" s="17" t="n">
        <v>46.5</v>
      </c>
      <c r="I52" s="17" t="n">
        <v>44.99</v>
      </c>
      <c r="J52" s="17" t="n">
        <v>55.9</v>
      </c>
      <c r="K52" s="17" t="n">
        <v>49.99</v>
      </c>
      <c r="L52" s="18" t="n">
        <f aca="false">MIN(D52:K52)</f>
        <v>39.99</v>
      </c>
      <c r="M52" s="18" t="n">
        <f aca="false">MAX(D52:K52)</f>
        <v>55.9</v>
      </c>
      <c r="N52" s="19" t="n">
        <f aca="false">M52/L52-1</f>
        <v>0.397849462365591</v>
      </c>
      <c r="O52" s="20" t="n">
        <f aca="false">AVERAGE(D52:K52)</f>
        <v>46.02</v>
      </c>
    </row>
    <row r="53" customFormat="false" ht="28.35" hidden="false" customHeight="true" outlineLevel="0" collapsed="false">
      <c r="A53" s="13" t="s">
        <v>58</v>
      </c>
      <c r="B53" s="14" t="s">
        <v>38</v>
      </c>
      <c r="C53" s="15" t="s">
        <v>56</v>
      </c>
      <c r="D53" s="16" t="n">
        <v>45.9</v>
      </c>
      <c r="E53" s="16" t="n">
        <v>39.99</v>
      </c>
      <c r="F53" s="17" t="n">
        <v>41.9</v>
      </c>
      <c r="G53" s="31" t="n">
        <v>42.99</v>
      </c>
      <c r="H53" s="17" t="n">
        <v>46.5</v>
      </c>
      <c r="I53" s="17" t="n">
        <v>44.99</v>
      </c>
      <c r="J53" s="17" t="n">
        <v>55.9</v>
      </c>
      <c r="K53" s="17" t="n">
        <v>49.99</v>
      </c>
      <c r="L53" s="18" t="n">
        <f aca="false">MIN(D53:K53)</f>
        <v>39.99</v>
      </c>
      <c r="M53" s="18" t="n">
        <f aca="false">MAX(D53:K53)</f>
        <v>55.9</v>
      </c>
      <c r="N53" s="19" t="n">
        <f aca="false">M53/L53-1</f>
        <v>0.397849462365591</v>
      </c>
      <c r="O53" s="20" t="n">
        <f aca="false">AVERAGE(D53:K53)</f>
        <v>46.02</v>
      </c>
    </row>
    <row r="54" customFormat="false" ht="28.35" hidden="false" customHeight="true" outlineLevel="0" collapsed="false">
      <c r="A54" s="13" t="s">
        <v>60</v>
      </c>
      <c r="B54" s="14" t="s">
        <v>61</v>
      </c>
      <c r="C54" s="15" t="s">
        <v>56</v>
      </c>
      <c r="D54" s="16" t="s">
        <v>19</v>
      </c>
      <c r="E54" s="17" t="s">
        <v>19</v>
      </c>
      <c r="F54" s="17" t="n">
        <v>41.9</v>
      </c>
      <c r="G54" s="31" t="n">
        <v>42.99</v>
      </c>
      <c r="H54" s="17" t="n">
        <v>46.5</v>
      </c>
      <c r="I54" s="17" t="n">
        <v>44.99</v>
      </c>
      <c r="J54" s="17" t="n">
        <v>55.9</v>
      </c>
      <c r="K54" s="17" t="n">
        <v>42.39</v>
      </c>
      <c r="L54" s="18" t="n">
        <f aca="false">MIN(D54:K54)</f>
        <v>41.9</v>
      </c>
      <c r="M54" s="18" t="n">
        <f aca="false">MAX(D54:K54)</f>
        <v>55.9</v>
      </c>
      <c r="N54" s="19" t="n">
        <f aca="false">M54/L54-1</f>
        <v>0.334128878281623</v>
      </c>
      <c r="O54" s="20" t="n">
        <f aca="false">AVERAGE(D54:K54)</f>
        <v>45.7783333333333</v>
      </c>
    </row>
    <row r="55" customFormat="false" ht="28.35" hidden="false" customHeight="true" outlineLevel="0" collapsed="false">
      <c r="A55" s="13" t="s">
        <v>69</v>
      </c>
      <c r="B55" s="14" t="s">
        <v>70</v>
      </c>
      <c r="C55" s="15" t="s">
        <v>64</v>
      </c>
      <c r="D55" s="16" t="n">
        <v>44.99</v>
      </c>
      <c r="E55" s="17" t="n">
        <v>44.99</v>
      </c>
      <c r="F55" s="17" t="n">
        <v>41.99</v>
      </c>
      <c r="G55" s="31" t="n">
        <v>49.98</v>
      </c>
      <c r="H55" s="17" t="n">
        <v>41.9</v>
      </c>
      <c r="I55" s="17" t="n">
        <v>46.99</v>
      </c>
      <c r="J55" s="17" t="n">
        <v>44.99</v>
      </c>
      <c r="K55" s="17" t="n">
        <v>44.99</v>
      </c>
      <c r="L55" s="18" t="n">
        <f aca="false">MIN(D55:K55)</f>
        <v>41.9</v>
      </c>
      <c r="M55" s="18" t="n">
        <f aca="false">MAX(D55:K55)</f>
        <v>49.98</v>
      </c>
      <c r="N55" s="19" t="n">
        <f aca="false">M55/L55-1</f>
        <v>0.192840095465394</v>
      </c>
      <c r="O55" s="20" t="n">
        <f aca="false">AVERAGE(D55:K55)</f>
        <v>45.1025</v>
      </c>
    </row>
    <row r="56" customFormat="false" ht="28.35" hidden="false" customHeight="true" outlineLevel="0" collapsed="false">
      <c r="A56" s="13" t="s">
        <v>71</v>
      </c>
      <c r="B56" s="14" t="s">
        <v>72</v>
      </c>
      <c r="C56" s="15" t="s">
        <v>64</v>
      </c>
      <c r="D56" s="16" t="n">
        <v>44.99</v>
      </c>
      <c r="E56" s="17" t="n">
        <v>44.99</v>
      </c>
      <c r="F56" s="17" t="n">
        <v>44.99</v>
      </c>
      <c r="G56" s="31" t="n">
        <v>49.98</v>
      </c>
      <c r="H56" s="17" t="n">
        <v>41.9</v>
      </c>
      <c r="I56" s="17" t="n">
        <v>46.99</v>
      </c>
      <c r="J56" s="17" t="n">
        <v>44.99</v>
      </c>
      <c r="K56" s="17" t="n">
        <v>39.99</v>
      </c>
      <c r="L56" s="18" t="n">
        <f aca="false">MIN(D56:K56)</f>
        <v>39.99</v>
      </c>
      <c r="M56" s="18" t="n">
        <f aca="false">MAX(D56:K56)</f>
        <v>49.98</v>
      </c>
      <c r="N56" s="19" t="n">
        <f aca="false">M56/L56-1</f>
        <v>0.249812453113278</v>
      </c>
      <c r="O56" s="20" t="n">
        <f aca="false">AVERAGE(D56:K56)</f>
        <v>44.8525</v>
      </c>
    </row>
    <row r="57" customFormat="false" ht="28.35" hidden="false" customHeight="true" outlineLevel="0" collapsed="false">
      <c r="A57" s="13" t="s">
        <v>45</v>
      </c>
      <c r="B57" s="14" t="s">
        <v>25</v>
      </c>
      <c r="C57" s="15" t="s">
        <v>36</v>
      </c>
      <c r="D57" s="16" t="n">
        <v>56.9</v>
      </c>
      <c r="E57" s="17" t="n">
        <v>49.99</v>
      </c>
      <c r="F57" s="17" t="n">
        <v>52.9</v>
      </c>
      <c r="G57" s="31" t="n">
        <v>53.99</v>
      </c>
      <c r="H57" s="17" t="n">
        <v>57.9</v>
      </c>
      <c r="I57" s="17" t="s">
        <v>19</v>
      </c>
      <c r="J57" s="17" t="n">
        <v>65.9</v>
      </c>
      <c r="K57" s="17" t="n">
        <v>52.99</v>
      </c>
      <c r="L57" s="18" t="n">
        <f aca="false">MIN(D57:K57)</f>
        <v>49.99</v>
      </c>
      <c r="M57" s="18" t="n">
        <f aca="false">MAX(D57:K57)</f>
        <v>65.9</v>
      </c>
      <c r="N57" s="19" t="n">
        <f aca="false">M57/L57-1</f>
        <v>0.318263652730546</v>
      </c>
      <c r="O57" s="20" t="n">
        <f aca="false">AVERAGE(D57:K57)</f>
        <v>55.7957142857143</v>
      </c>
    </row>
    <row r="58" customFormat="false" ht="28.35" hidden="false" customHeight="true" outlineLevel="0" collapsed="false">
      <c r="A58" s="13" t="s">
        <v>46</v>
      </c>
      <c r="B58" s="14" t="s">
        <v>47</v>
      </c>
      <c r="C58" s="15" t="s">
        <v>36</v>
      </c>
      <c r="D58" s="16" t="n">
        <v>56.9</v>
      </c>
      <c r="E58" s="17" t="n">
        <v>49.99</v>
      </c>
      <c r="F58" s="17" t="n">
        <v>52.9</v>
      </c>
      <c r="G58" s="31" t="n">
        <v>53.99</v>
      </c>
      <c r="H58" s="17" t="n">
        <v>57.9</v>
      </c>
      <c r="I58" s="17" t="n">
        <v>61.99</v>
      </c>
      <c r="J58" s="17" t="s">
        <v>19</v>
      </c>
      <c r="K58" s="17" t="n">
        <v>49.99</v>
      </c>
      <c r="L58" s="18" t="n">
        <f aca="false">MIN(D58:K58)</f>
        <v>49.99</v>
      </c>
      <c r="M58" s="18" t="n">
        <f aca="false">MAX(D58:K58)</f>
        <v>61.99</v>
      </c>
      <c r="N58" s="19" t="n">
        <f aca="false">M58/L58-1</f>
        <v>0.24004800960192</v>
      </c>
      <c r="O58" s="20" t="n">
        <f aca="false">AVERAGE(D58:K58)</f>
        <v>54.8085714285714</v>
      </c>
    </row>
    <row r="59" customFormat="false" ht="28.35" hidden="false" customHeight="true" outlineLevel="0" collapsed="false">
      <c r="A59" s="13" t="s">
        <v>48</v>
      </c>
      <c r="B59" s="14" t="s">
        <v>49</v>
      </c>
      <c r="C59" s="15" t="s">
        <v>36</v>
      </c>
      <c r="D59" s="16" t="n">
        <v>56.9</v>
      </c>
      <c r="E59" s="17" t="n">
        <v>49.99</v>
      </c>
      <c r="F59" s="17" t="n">
        <v>52.9</v>
      </c>
      <c r="G59" s="31" t="n">
        <v>53.99</v>
      </c>
      <c r="H59" s="17" t="s">
        <v>19</v>
      </c>
      <c r="I59" s="17" t="n">
        <v>59.99</v>
      </c>
      <c r="J59" s="17" t="n">
        <v>65.9</v>
      </c>
      <c r="K59" s="17" t="n">
        <v>49.99</v>
      </c>
      <c r="L59" s="18" t="n">
        <f aca="false">MIN(D59:K59)</f>
        <v>49.99</v>
      </c>
      <c r="M59" s="18" t="n">
        <f aca="false">MAX(D59:K59)</f>
        <v>65.9</v>
      </c>
      <c r="N59" s="19" t="n">
        <f aca="false">M59/L59-1</f>
        <v>0.318263652730546</v>
      </c>
      <c r="O59" s="20" t="n">
        <f aca="false">AVERAGE(D59:K59)</f>
        <v>55.6657142857143</v>
      </c>
    </row>
    <row r="60" customFormat="false" ht="28.35" hidden="false" customHeight="true" outlineLevel="0" collapsed="false">
      <c r="A60" s="13" t="s">
        <v>62</v>
      </c>
      <c r="B60" s="14" t="s">
        <v>63</v>
      </c>
      <c r="C60" s="15" t="s">
        <v>64</v>
      </c>
      <c r="D60" s="16" t="n">
        <v>49.99</v>
      </c>
      <c r="E60" s="17" t="n">
        <v>49.99</v>
      </c>
      <c r="F60" s="17" t="n">
        <v>49.99</v>
      </c>
      <c r="G60" s="31" t="n">
        <v>54.99</v>
      </c>
      <c r="H60" s="17" t="n">
        <v>59.9</v>
      </c>
      <c r="I60" s="17" t="n">
        <v>51.99</v>
      </c>
      <c r="J60" s="17" t="n">
        <v>49.99</v>
      </c>
      <c r="K60" s="17" t="n">
        <v>44.99</v>
      </c>
      <c r="L60" s="18" t="n">
        <f aca="false">MIN(D60:K60)</f>
        <v>44.99</v>
      </c>
      <c r="M60" s="18" t="n">
        <f aca="false">MAX(D60:K60)</f>
        <v>59.9</v>
      </c>
      <c r="N60" s="19" t="n">
        <f aca="false">M60/L60-1</f>
        <v>0.33140697932874</v>
      </c>
      <c r="O60" s="20" t="n">
        <f aca="false">AVERAGE(D60:K60)</f>
        <v>51.47875</v>
      </c>
    </row>
    <row r="61" customFormat="false" ht="28.35" hidden="false" customHeight="true" outlineLevel="0" collapsed="false">
      <c r="A61" s="13" t="s">
        <v>87</v>
      </c>
      <c r="B61" s="14" t="s">
        <v>22</v>
      </c>
      <c r="C61" s="15" t="s">
        <v>88</v>
      </c>
      <c r="D61" s="16" t="s">
        <v>19</v>
      </c>
      <c r="E61" s="17" t="n">
        <v>68.99</v>
      </c>
      <c r="F61" s="17" t="n">
        <v>68.99</v>
      </c>
      <c r="G61" s="31" t="n">
        <v>62.98</v>
      </c>
      <c r="H61" s="17" t="n">
        <v>66.9</v>
      </c>
      <c r="I61" s="17" t="n">
        <v>68.49</v>
      </c>
      <c r="J61" s="17" t="s">
        <v>19</v>
      </c>
      <c r="K61" s="17" t="n">
        <v>61.99</v>
      </c>
      <c r="L61" s="18" t="n">
        <f aca="false">MIN(D61:K61)</f>
        <v>61.99</v>
      </c>
      <c r="M61" s="18" t="n">
        <f aca="false">MAX(D61:K61)</f>
        <v>68.99</v>
      </c>
      <c r="N61" s="19" t="n">
        <f aca="false">M61/L61-1</f>
        <v>0.112921438941765</v>
      </c>
      <c r="O61" s="20" t="n">
        <f aca="false">AVERAGE(D61:K61)</f>
        <v>66.39</v>
      </c>
    </row>
    <row r="62" customFormat="false" ht="28.35" hidden="false" customHeight="true" outlineLevel="0" collapsed="false">
      <c r="A62" s="13" t="s">
        <v>91</v>
      </c>
      <c r="B62" s="14" t="s">
        <v>22</v>
      </c>
      <c r="C62" s="15" t="s">
        <v>88</v>
      </c>
      <c r="D62" s="16" t="n">
        <v>68.99</v>
      </c>
      <c r="E62" s="17" t="s">
        <v>19</v>
      </c>
      <c r="F62" s="17" t="n">
        <v>68.99</v>
      </c>
      <c r="G62" s="31" t="n">
        <v>62.98</v>
      </c>
      <c r="H62" s="17" t="n">
        <v>66.9</v>
      </c>
      <c r="I62" s="17" t="n">
        <v>68.49</v>
      </c>
      <c r="J62" s="17" t="s">
        <v>19</v>
      </c>
      <c r="K62" s="17" t="n">
        <v>61.99</v>
      </c>
      <c r="L62" s="18" t="n">
        <f aca="false">MIN(D62:K62)</f>
        <v>61.99</v>
      </c>
      <c r="M62" s="18" t="n">
        <f aca="false">MAX(D62:K62)</f>
        <v>68.99</v>
      </c>
      <c r="N62" s="19" t="n">
        <f aca="false">M62/L62-1</f>
        <v>0.112921438941765</v>
      </c>
      <c r="O62" s="20" t="n">
        <f aca="false">AVERAGE(D62:K62)</f>
        <v>66.39</v>
      </c>
    </row>
    <row r="63" customFormat="false" ht="28.35" hidden="false" customHeight="true" outlineLevel="0" collapsed="false">
      <c r="A63" s="13" t="s">
        <v>21</v>
      </c>
      <c r="B63" s="14" t="s">
        <v>22</v>
      </c>
      <c r="C63" s="15" t="s">
        <v>18</v>
      </c>
      <c r="D63" s="16" t="n">
        <v>65.99</v>
      </c>
      <c r="E63" s="17" t="s">
        <v>19</v>
      </c>
      <c r="F63" s="17" t="n">
        <v>65.99</v>
      </c>
      <c r="G63" s="31" t="n">
        <v>64.99</v>
      </c>
      <c r="H63" s="17" t="s">
        <v>19</v>
      </c>
      <c r="I63" s="17" t="n">
        <v>69.99</v>
      </c>
      <c r="J63" s="17" t="n">
        <v>56.98</v>
      </c>
      <c r="K63" s="17" t="n">
        <v>65.99</v>
      </c>
      <c r="L63" s="18" t="n">
        <f aca="false">MIN(D63:K63)</f>
        <v>56.98</v>
      </c>
      <c r="M63" s="18" t="n">
        <f aca="false">MAX(D63:K63)</f>
        <v>69.99</v>
      </c>
      <c r="N63" s="19" t="n">
        <f aca="false">M63/L63-1</f>
        <v>0.228325728325728</v>
      </c>
      <c r="O63" s="20" t="n">
        <f aca="false">AVERAGE(D63:K63)</f>
        <v>64.9883333333333</v>
      </c>
    </row>
    <row r="64" customFormat="false" ht="28.35" hidden="false" customHeight="true" outlineLevel="0" collapsed="false">
      <c r="A64" s="13" t="s">
        <v>23</v>
      </c>
      <c r="B64" s="14" t="s">
        <v>22</v>
      </c>
      <c r="C64" s="15" t="s">
        <v>18</v>
      </c>
      <c r="D64" s="16" t="n">
        <v>65.99</v>
      </c>
      <c r="E64" s="17" t="s">
        <v>19</v>
      </c>
      <c r="F64" s="17" t="n">
        <v>65.99</v>
      </c>
      <c r="G64" s="31" t="n">
        <v>64.99</v>
      </c>
      <c r="H64" s="17" t="s">
        <v>19</v>
      </c>
      <c r="I64" s="17" t="n">
        <v>69.99</v>
      </c>
      <c r="J64" s="17" t="n">
        <v>59.98</v>
      </c>
      <c r="K64" s="17" t="n">
        <v>65.99</v>
      </c>
      <c r="L64" s="18" t="n">
        <f aca="false">MIN(D64:K64)</f>
        <v>59.98</v>
      </c>
      <c r="M64" s="18" t="n">
        <f aca="false">MAX(D64:K64)</f>
        <v>69.99</v>
      </c>
      <c r="N64" s="19" t="n">
        <f aca="false">M64/L64-1</f>
        <v>0.166888962987662</v>
      </c>
      <c r="O64" s="20" t="n">
        <f aca="false">AVERAGE(D64:K64)</f>
        <v>65.4883333333333</v>
      </c>
    </row>
    <row r="65" customFormat="false" ht="28.35" hidden="false" customHeight="true" outlineLevel="0" collapsed="false">
      <c r="A65" s="13" t="s">
        <v>33</v>
      </c>
      <c r="B65" s="14" t="s">
        <v>22</v>
      </c>
      <c r="C65" s="15" t="s">
        <v>18</v>
      </c>
      <c r="D65" s="16" t="n">
        <v>65.99</v>
      </c>
      <c r="E65" s="17" t="s">
        <v>19</v>
      </c>
      <c r="F65" s="17" t="n">
        <v>65.99</v>
      </c>
      <c r="G65" s="31" t="n">
        <v>64.99</v>
      </c>
      <c r="H65" s="17" t="s">
        <v>19</v>
      </c>
      <c r="I65" s="17" t="s">
        <v>19</v>
      </c>
      <c r="J65" s="17" t="n">
        <v>59.98</v>
      </c>
      <c r="K65" s="17" t="n">
        <v>65.99</v>
      </c>
      <c r="L65" s="18" t="n">
        <f aca="false">MIN(D65:K65)</f>
        <v>59.98</v>
      </c>
      <c r="M65" s="18" t="n">
        <f aca="false">MAX(D65:K65)</f>
        <v>65.99</v>
      </c>
      <c r="N65" s="19" t="n">
        <f aca="false">M65/L65-1</f>
        <v>0.100200066688896</v>
      </c>
      <c r="O65" s="20" t="n">
        <f aca="false">AVERAGE(D65:K65)</f>
        <v>64.588</v>
      </c>
    </row>
    <row r="66" customFormat="false" ht="28.35" hidden="false" customHeight="true" outlineLevel="0" collapsed="false">
      <c r="A66" s="13" t="s">
        <v>37</v>
      </c>
      <c r="B66" s="14" t="s">
        <v>38</v>
      </c>
      <c r="C66" s="15" t="s">
        <v>36</v>
      </c>
      <c r="D66" s="16" t="s">
        <v>19</v>
      </c>
      <c r="E66" s="17" t="s">
        <v>19</v>
      </c>
      <c r="F66" s="17" t="s">
        <v>19</v>
      </c>
      <c r="G66" s="31" t="n">
        <v>64.99</v>
      </c>
      <c r="H66" s="17" t="n">
        <v>69.5</v>
      </c>
      <c r="I66" s="17" t="n">
        <v>69.99</v>
      </c>
      <c r="J66" s="17" t="n">
        <v>65.9</v>
      </c>
      <c r="K66" s="17" t="s">
        <v>19</v>
      </c>
      <c r="L66" s="18" t="n">
        <f aca="false">MIN(D66:K66)</f>
        <v>64.99</v>
      </c>
      <c r="M66" s="18" t="n">
        <f aca="false">MAX(D66:K66)</f>
        <v>69.99</v>
      </c>
      <c r="N66" s="19" t="n">
        <f aca="false">M66/L66-1</f>
        <v>0.0769349130635482</v>
      </c>
      <c r="O66" s="20" t="n">
        <f aca="false">AVERAGE(D66:K66)</f>
        <v>67.595</v>
      </c>
    </row>
    <row r="67" customFormat="false" ht="28.35" hidden="false" customHeight="true" outlineLevel="0" collapsed="false">
      <c r="A67" s="13" t="s">
        <v>39</v>
      </c>
      <c r="B67" s="14" t="s">
        <v>40</v>
      </c>
      <c r="C67" s="15" t="s">
        <v>36</v>
      </c>
      <c r="D67" s="16" t="n">
        <v>67.99</v>
      </c>
      <c r="E67" s="17" t="n">
        <v>59.99</v>
      </c>
      <c r="F67" s="17" t="n">
        <v>62.9</v>
      </c>
      <c r="G67" s="31" t="n">
        <v>64.99</v>
      </c>
      <c r="H67" s="17" t="n">
        <v>64.9</v>
      </c>
      <c r="I67" s="17" t="n">
        <v>64.99</v>
      </c>
      <c r="J67" s="17" t="n">
        <v>65.9</v>
      </c>
      <c r="K67" s="17" t="n">
        <v>63.49</v>
      </c>
      <c r="L67" s="18" t="n">
        <f aca="false">MIN(D67:K67)</f>
        <v>59.99</v>
      </c>
      <c r="M67" s="18" t="n">
        <f aca="false">MAX(D67:K67)</f>
        <v>67.99</v>
      </c>
      <c r="N67" s="19" t="n">
        <f aca="false">M67/L67-1</f>
        <v>0.133355559259877</v>
      </c>
      <c r="O67" s="20" t="n">
        <f aca="false">AVERAGE(D67:K67)</f>
        <v>64.39375</v>
      </c>
    </row>
    <row r="68" customFormat="false" ht="28.35" hidden="false" customHeight="true" outlineLevel="0" collapsed="false">
      <c r="A68" s="13" t="s">
        <v>54</v>
      </c>
      <c r="B68" s="14" t="s">
        <v>55</v>
      </c>
      <c r="C68" s="15" t="s">
        <v>56</v>
      </c>
      <c r="D68" s="16" t="s">
        <v>19</v>
      </c>
      <c r="E68" s="17" t="s">
        <v>19</v>
      </c>
      <c r="F68" s="17" t="n">
        <v>62.9</v>
      </c>
      <c r="G68" s="31" t="n">
        <v>64.99</v>
      </c>
      <c r="H68" s="17" t="s">
        <v>19</v>
      </c>
      <c r="I68" s="17" t="n">
        <v>69.99</v>
      </c>
      <c r="J68" s="17" t="n">
        <v>75.9</v>
      </c>
      <c r="K68" s="17" t="n">
        <v>57.99</v>
      </c>
      <c r="L68" s="18" t="n">
        <f aca="false">MIN(D68:K68)</f>
        <v>57.99</v>
      </c>
      <c r="M68" s="18" t="n">
        <f aca="false">MAX(D68:K68)</f>
        <v>75.9</v>
      </c>
      <c r="N68" s="19" t="n">
        <f aca="false">M68/L68-1</f>
        <v>0.308846352819452</v>
      </c>
      <c r="O68" s="20" t="n">
        <f aca="false">AVERAGE(D68:K68)</f>
        <v>66.354</v>
      </c>
    </row>
    <row r="69" customFormat="false" ht="28.35" hidden="false" customHeight="true" outlineLevel="0" collapsed="false">
      <c r="A69" s="13" t="s">
        <v>57</v>
      </c>
      <c r="B69" s="14" t="s">
        <v>55</v>
      </c>
      <c r="C69" s="15" t="s">
        <v>56</v>
      </c>
      <c r="D69" s="16" t="s">
        <v>19</v>
      </c>
      <c r="E69" s="17" t="n">
        <v>59.99</v>
      </c>
      <c r="F69" s="17" t="n">
        <v>62.9</v>
      </c>
      <c r="G69" s="31" t="n">
        <v>64.99</v>
      </c>
      <c r="H69" s="17" t="n">
        <v>69.5</v>
      </c>
      <c r="I69" s="17" t="n">
        <v>69.99</v>
      </c>
      <c r="J69" s="17" t="n">
        <v>75.9</v>
      </c>
      <c r="K69" s="17" t="n">
        <v>53.99</v>
      </c>
      <c r="L69" s="18" t="n">
        <f aca="false">MIN(D69:K69)</f>
        <v>53.99</v>
      </c>
      <c r="M69" s="18" t="n">
        <f aca="false">MAX(D69:K69)</f>
        <v>75.9</v>
      </c>
      <c r="N69" s="19" t="n">
        <f aca="false">M69/L69-1</f>
        <v>0.405815891831821</v>
      </c>
      <c r="O69" s="20" t="n">
        <f aca="false">AVERAGE(D69:K69)</f>
        <v>65.3228571428572</v>
      </c>
    </row>
    <row r="70" customFormat="false" ht="28.35" hidden="false" customHeight="true" outlineLevel="0" collapsed="false">
      <c r="A70" s="13" t="s">
        <v>59</v>
      </c>
      <c r="B70" s="14" t="s">
        <v>55</v>
      </c>
      <c r="C70" s="15" t="s">
        <v>56</v>
      </c>
      <c r="D70" s="16" t="s">
        <v>19</v>
      </c>
      <c r="E70" s="16" t="n">
        <v>59.99</v>
      </c>
      <c r="F70" s="17" t="n">
        <v>62.9</v>
      </c>
      <c r="G70" s="31" t="n">
        <v>64.99</v>
      </c>
      <c r="H70" s="17" t="n">
        <v>69.5</v>
      </c>
      <c r="I70" s="17" t="n">
        <v>69.99</v>
      </c>
      <c r="J70" s="17" t="n">
        <v>75.9</v>
      </c>
      <c r="K70" s="17" t="n">
        <v>57.99</v>
      </c>
      <c r="L70" s="18" t="n">
        <f aca="false">MIN(D70:K70)</f>
        <v>57.99</v>
      </c>
      <c r="M70" s="18" t="n">
        <f aca="false">MAX(D70:K70)</f>
        <v>75.9</v>
      </c>
      <c r="N70" s="19" t="n">
        <f aca="false">M70/L70-1</f>
        <v>0.308846352819452</v>
      </c>
      <c r="O70" s="20" t="n">
        <f aca="false">AVERAGE(D70:K70)</f>
        <v>65.8942857142857</v>
      </c>
    </row>
    <row r="71" customFormat="false" ht="28.35" hidden="false" customHeight="true" outlineLevel="0" collapsed="false">
      <c r="A71" s="13" t="s">
        <v>75</v>
      </c>
      <c r="B71" s="14" t="s">
        <v>76</v>
      </c>
      <c r="C71" s="15" t="s">
        <v>64</v>
      </c>
      <c r="D71" s="16" t="n">
        <v>59.99</v>
      </c>
      <c r="E71" s="17" t="n">
        <v>59.99</v>
      </c>
      <c r="F71" s="17" t="n">
        <v>59.99</v>
      </c>
      <c r="G71" s="31" t="n">
        <v>67.99</v>
      </c>
      <c r="H71" s="17" t="n">
        <v>72.9</v>
      </c>
      <c r="I71" s="17" t="n">
        <v>62.99</v>
      </c>
      <c r="J71" s="17" t="n">
        <v>59.99</v>
      </c>
      <c r="K71" s="17" t="n">
        <v>59.99</v>
      </c>
      <c r="L71" s="18" t="n">
        <f aca="false">MIN(D71:K71)</f>
        <v>59.99</v>
      </c>
      <c r="M71" s="18" t="n">
        <f aca="false">MAX(D71:K71)</f>
        <v>72.9</v>
      </c>
      <c r="N71" s="19" t="n">
        <f aca="false">M71/L71-1</f>
        <v>0.215202533755626</v>
      </c>
      <c r="O71" s="20" t="n">
        <f aca="false">AVERAGE(D71:K71)</f>
        <v>62.97875</v>
      </c>
    </row>
    <row r="72" customFormat="false" ht="28.35" hidden="false" customHeight="true" outlineLevel="0" collapsed="false">
      <c r="A72" s="13" t="s">
        <v>80</v>
      </c>
      <c r="B72" s="14" t="s">
        <v>81</v>
      </c>
      <c r="C72" s="15" t="s">
        <v>64</v>
      </c>
      <c r="D72" s="16" t="n">
        <v>59.99</v>
      </c>
      <c r="E72" s="17" t="n">
        <v>59.99</v>
      </c>
      <c r="F72" s="17" t="n">
        <v>59.99</v>
      </c>
      <c r="G72" s="31" t="n">
        <v>67.99</v>
      </c>
      <c r="H72" s="17" t="n">
        <v>72.9</v>
      </c>
      <c r="I72" s="17" t="n">
        <v>62.99</v>
      </c>
      <c r="J72" s="17" t="n">
        <v>59.99</v>
      </c>
      <c r="K72" s="17" t="n">
        <v>59.99</v>
      </c>
      <c r="L72" s="18" t="n">
        <f aca="false">MIN(D72:K72)</f>
        <v>59.99</v>
      </c>
      <c r="M72" s="18" t="n">
        <f aca="false">MAX(D72:K72)</f>
        <v>72.9</v>
      </c>
      <c r="N72" s="19" t="n">
        <f aca="false">M72/L72-1</f>
        <v>0.215202533755626</v>
      </c>
      <c r="O72" s="20" t="n">
        <f aca="false">AVERAGE(D72:K72)</f>
        <v>62.97875</v>
      </c>
    </row>
    <row r="73" customFormat="false" ht="28.35" hidden="false" customHeight="true" outlineLevel="0" collapsed="false">
      <c r="A73" s="13" t="s">
        <v>73</v>
      </c>
      <c r="B73" s="14" t="s">
        <v>74</v>
      </c>
      <c r="C73" s="15" t="s">
        <v>64</v>
      </c>
      <c r="D73" s="16" t="n">
        <v>65.99</v>
      </c>
      <c r="E73" s="17" t="n">
        <v>65.99</v>
      </c>
      <c r="F73" s="17" t="n">
        <v>65.99</v>
      </c>
      <c r="G73" s="31" t="n">
        <v>69.98</v>
      </c>
      <c r="H73" s="17" t="n">
        <v>79.9</v>
      </c>
      <c r="I73" s="17" t="n">
        <v>68.99</v>
      </c>
      <c r="J73" s="17" t="n">
        <v>65.99</v>
      </c>
      <c r="K73" s="17" t="n">
        <v>65.99</v>
      </c>
      <c r="L73" s="18" t="n">
        <f aca="false">MIN(D73:K73)</f>
        <v>65.99</v>
      </c>
      <c r="M73" s="18" t="n">
        <f aca="false">MAX(D73:K73)</f>
        <v>79.9</v>
      </c>
      <c r="N73" s="19" t="n">
        <f aca="false">M73/L73-1</f>
        <v>0.210789513562661</v>
      </c>
      <c r="O73" s="20" t="n">
        <f aca="false">AVERAGE(D73:K73)</f>
        <v>68.6025</v>
      </c>
    </row>
    <row r="74" customFormat="false" ht="28.35" hidden="false" customHeight="true" outlineLevel="0" collapsed="false">
      <c r="A74" s="13" t="s">
        <v>89</v>
      </c>
      <c r="B74" s="14" t="s">
        <v>17</v>
      </c>
      <c r="C74" s="15" t="s">
        <v>88</v>
      </c>
      <c r="D74" s="16" t="n">
        <v>87.99</v>
      </c>
      <c r="E74" s="17" t="s">
        <v>19</v>
      </c>
      <c r="F74" s="17" t="n">
        <v>88.5</v>
      </c>
      <c r="G74" s="31" t="n">
        <v>78.99</v>
      </c>
      <c r="H74" s="17" t="n">
        <v>84.5</v>
      </c>
      <c r="I74" s="17" t="n">
        <v>87.99</v>
      </c>
      <c r="J74" s="17" t="s">
        <v>19</v>
      </c>
      <c r="K74" s="17" t="n">
        <v>88.49</v>
      </c>
      <c r="L74" s="18" t="n">
        <f aca="false">MIN(D74:K74)</f>
        <v>78.99</v>
      </c>
      <c r="M74" s="18" t="n">
        <f aca="false">MAX(D74:K74)</f>
        <v>88.5</v>
      </c>
      <c r="N74" s="19" t="n">
        <f aca="false">M74/L74-1</f>
        <v>0.120394986707178</v>
      </c>
      <c r="O74" s="20" t="n">
        <f aca="false">AVERAGE(D74:K74)</f>
        <v>86.0766666666667</v>
      </c>
    </row>
    <row r="75" customFormat="false" ht="28.35" hidden="false" customHeight="true" outlineLevel="0" collapsed="false">
      <c r="A75" s="13" t="s">
        <v>78</v>
      </c>
      <c r="B75" s="14" t="s">
        <v>79</v>
      </c>
      <c r="C75" s="15" t="s">
        <v>64</v>
      </c>
      <c r="D75" s="16" t="n">
        <v>71.99</v>
      </c>
      <c r="E75" s="17" t="n">
        <v>72.99</v>
      </c>
      <c r="F75" s="17" t="n">
        <v>71.99</v>
      </c>
      <c r="G75" s="31" t="n">
        <v>79.98</v>
      </c>
      <c r="H75" s="17" t="n">
        <v>71.9</v>
      </c>
      <c r="I75" s="17" t="n">
        <v>74.99</v>
      </c>
      <c r="J75" s="17" t="n">
        <v>71.99</v>
      </c>
      <c r="K75" s="17" t="n">
        <v>69.9</v>
      </c>
      <c r="L75" s="18" t="n">
        <f aca="false">MIN(D75:K75)</f>
        <v>69.9</v>
      </c>
      <c r="M75" s="18" t="n">
        <f aca="false">MAX(D75:K75)</f>
        <v>79.98</v>
      </c>
      <c r="N75" s="19" t="n">
        <f aca="false">M75/L75-1</f>
        <v>0.144206008583691</v>
      </c>
      <c r="O75" s="20" t="n">
        <f aca="false">AVERAGE(D75:K75)</f>
        <v>73.21625</v>
      </c>
    </row>
    <row r="76" customFormat="false" ht="28.35" hidden="false" customHeight="true" outlineLevel="0" collapsed="false">
      <c r="A76" s="13" t="s">
        <v>82</v>
      </c>
      <c r="B76" s="14" t="s">
        <v>79</v>
      </c>
      <c r="C76" s="15" t="s">
        <v>64</v>
      </c>
      <c r="D76" s="16" t="n">
        <v>71.99</v>
      </c>
      <c r="E76" s="17" t="n">
        <v>72.99</v>
      </c>
      <c r="F76" s="17" t="n">
        <v>71.99</v>
      </c>
      <c r="G76" s="31" t="n">
        <v>79.98</v>
      </c>
      <c r="H76" s="17" t="n">
        <v>71.9</v>
      </c>
      <c r="I76" s="17" t="n">
        <v>74.99</v>
      </c>
      <c r="J76" s="17" t="n">
        <v>71.99</v>
      </c>
      <c r="K76" s="17" t="n">
        <v>69.9</v>
      </c>
      <c r="L76" s="18" t="n">
        <f aca="false">MIN(D76:K76)</f>
        <v>69.9</v>
      </c>
      <c r="M76" s="18" t="n">
        <f aca="false">MAX(D76:K76)</f>
        <v>79.98</v>
      </c>
      <c r="N76" s="19" t="n">
        <f aca="false">M76/L76-1</f>
        <v>0.144206008583691</v>
      </c>
      <c r="O76" s="20" t="n">
        <f aca="false">AVERAGE(D76:K76)</f>
        <v>73.21625</v>
      </c>
    </row>
    <row r="77" customFormat="false" ht="28.35" hidden="false" customHeight="true" outlineLevel="0" collapsed="false">
      <c r="A77" s="13" t="s">
        <v>83</v>
      </c>
      <c r="B77" s="14" t="s">
        <v>79</v>
      </c>
      <c r="C77" s="15" t="s">
        <v>64</v>
      </c>
      <c r="D77" s="16" t="n">
        <v>71.99</v>
      </c>
      <c r="E77" s="17" t="n">
        <v>72.99</v>
      </c>
      <c r="F77" s="17" t="n">
        <v>71.99</v>
      </c>
      <c r="G77" s="31" t="n">
        <v>79.98</v>
      </c>
      <c r="H77" s="17" t="n">
        <v>71.9</v>
      </c>
      <c r="I77" s="17" t="n">
        <v>74.99</v>
      </c>
      <c r="J77" s="17" t="n">
        <v>71.99</v>
      </c>
      <c r="K77" s="17" t="n">
        <v>69.9</v>
      </c>
      <c r="L77" s="18" t="n">
        <f aca="false">MIN(D77:K77)</f>
        <v>69.9</v>
      </c>
      <c r="M77" s="18" t="n">
        <f aca="false">MAX(D77:K77)</f>
        <v>79.98</v>
      </c>
      <c r="N77" s="19" t="n">
        <f aca="false">M77/L77-1</f>
        <v>0.144206008583691</v>
      </c>
      <c r="O77" s="20" t="n">
        <f aca="false">AVERAGE(D77:K77)</f>
        <v>73.21625</v>
      </c>
    </row>
    <row r="78" customFormat="false" ht="28.35" hidden="false" customHeight="true" outlineLevel="0" collapsed="false">
      <c r="A78" s="13" t="s">
        <v>84</v>
      </c>
      <c r="B78" s="14" t="s">
        <v>85</v>
      </c>
      <c r="C78" s="15" t="s">
        <v>64</v>
      </c>
      <c r="D78" s="16" t="n">
        <v>79.99</v>
      </c>
      <c r="E78" s="17" t="n">
        <v>79.99</v>
      </c>
      <c r="F78" s="17" t="n">
        <v>79.99</v>
      </c>
      <c r="G78" s="31" t="n">
        <v>89.98</v>
      </c>
      <c r="H78" s="17" t="n">
        <v>96.9</v>
      </c>
      <c r="I78" s="17" t="n">
        <v>82.99</v>
      </c>
      <c r="J78" s="17" t="n">
        <v>79.99</v>
      </c>
      <c r="K78" s="17" t="n">
        <v>79.99</v>
      </c>
      <c r="L78" s="18" t="n">
        <f aca="false">MIN(D78:K78)</f>
        <v>79.99</v>
      </c>
      <c r="M78" s="18" t="n">
        <f aca="false">MAX(D78:K78)</f>
        <v>96.9</v>
      </c>
      <c r="N78" s="19" t="n">
        <f aca="false">M78/L78-1</f>
        <v>0.211401425178147</v>
      </c>
      <c r="O78" s="20" t="n">
        <f aca="false">AVERAGE(D78:K78)</f>
        <v>83.7275</v>
      </c>
    </row>
    <row r="79" customFormat="false" ht="28.35" hidden="false" customHeight="true" outlineLevel="0" collapsed="false">
      <c r="A79" s="13" t="s">
        <v>86</v>
      </c>
      <c r="B79" s="14" t="s">
        <v>85</v>
      </c>
      <c r="C79" s="15" t="s">
        <v>64</v>
      </c>
      <c r="D79" s="16" t="n">
        <v>79.99</v>
      </c>
      <c r="E79" s="16" t="n">
        <v>79.99</v>
      </c>
      <c r="F79" s="17" t="n">
        <v>79.99</v>
      </c>
      <c r="G79" s="31" t="n">
        <v>89.98</v>
      </c>
      <c r="H79" s="17" t="n">
        <v>96.9</v>
      </c>
      <c r="I79" s="17" t="n">
        <v>82.99</v>
      </c>
      <c r="J79" s="17" t="n">
        <v>79.99</v>
      </c>
      <c r="K79" s="17" t="n">
        <v>79.99</v>
      </c>
      <c r="L79" s="18" t="n">
        <f aca="false">MIN(D79:K79)</f>
        <v>79.99</v>
      </c>
      <c r="M79" s="18" t="n">
        <f aca="false">MAX(D79:K79)</f>
        <v>96.9</v>
      </c>
      <c r="N79" s="19" t="n">
        <f aca="false">M79/L79-1</f>
        <v>0.211401425178147</v>
      </c>
      <c r="O79" s="20" t="n">
        <f aca="false">AVERAGE(D79:K79)</f>
        <v>83.7275</v>
      </c>
    </row>
    <row r="80" customFormat="false" ht="28.35" hidden="false" customHeight="true" outlineLevel="0" collapsed="false">
      <c r="A80" s="13" t="s">
        <v>29</v>
      </c>
      <c r="B80" s="14" t="s">
        <v>22</v>
      </c>
      <c r="C80" s="15" t="s">
        <v>18</v>
      </c>
      <c r="D80" s="16" t="n">
        <v>94.99</v>
      </c>
      <c r="E80" s="17" t="s">
        <v>19</v>
      </c>
      <c r="F80" s="17" t="n">
        <v>94.99</v>
      </c>
      <c r="G80" s="31" t="n">
        <v>92.99</v>
      </c>
      <c r="H80" s="17" t="s">
        <v>19</v>
      </c>
      <c r="I80" s="17" t="n">
        <v>89.99</v>
      </c>
      <c r="J80" s="17" t="n">
        <v>79.99</v>
      </c>
      <c r="K80" s="17" t="n">
        <v>94.99</v>
      </c>
      <c r="L80" s="18" t="n">
        <f aca="false">MIN(D80:K80)</f>
        <v>79.99</v>
      </c>
      <c r="M80" s="18" t="n">
        <f aca="false">MAX(D80:K80)</f>
        <v>94.99</v>
      </c>
      <c r="N80" s="19" t="n">
        <f aca="false">M80/L80-1</f>
        <v>0.187523440430054</v>
      </c>
      <c r="O80" s="20" t="n">
        <f aca="false">AVERAGE(D80:K80)</f>
        <v>91.3233333333333</v>
      </c>
    </row>
    <row r="81" customFormat="false" ht="28.35" hidden="false" customHeight="true" outlineLevel="0" collapsed="false">
      <c r="A81" s="13" t="s">
        <v>65</v>
      </c>
      <c r="B81" s="14" t="s">
        <v>66</v>
      </c>
      <c r="C81" s="15" t="s">
        <v>64</v>
      </c>
      <c r="D81" s="16" t="n">
        <v>94.99</v>
      </c>
      <c r="E81" s="17" t="n">
        <v>94.99</v>
      </c>
      <c r="F81" s="17" t="n">
        <v>94.99</v>
      </c>
      <c r="G81" s="31" t="n">
        <v>99.98</v>
      </c>
      <c r="H81" s="17" t="n">
        <v>115.9</v>
      </c>
      <c r="I81" s="17" t="n">
        <v>98.99</v>
      </c>
      <c r="J81" s="17" t="n">
        <v>94.99</v>
      </c>
      <c r="K81" s="17" t="n">
        <v>94.99</v>
      </c>
      <c r="L81" s="18" t="n">
        <f aca="false">MIN(D81:K81)</f>
        <v>94.99</v>
      </c>
      <c r="M81" s="18" t="n">
        <f aca="false">MAX(D81:K81)</f>
        <v>115.9</v>
      </c>
      <c r="N81" s="19" t="n">
        <f aca="false">M81/L81-1</f>
        <v>0.22012843457206</v>
      </c>
      <c r="O81" s="20" t="n">
        <f aca="false">AVERAGE(D81:K81)</f>
        <v>98.7275</v>
      </c>
    </row>
    <row r="82" customFormat="false" ht="28.35" hidden="false" customHeight="true" outlineLevel="0" collapsed="false">
      <c r="A82" s="13" t="s">
        <v>67</v>
      </c>
      <c r="B82" s="14" t="s">
        <v>68</v>
      </c>
      <c r="C82" s="15" t="s">
        <v>64</v>
      </c>
      <c r="D82" s="16" t="n">
        <v>94.99</v>
      </c>
      <c r="E82" s="17" t="n">
        <v>94.99</v>
      </c>
      <c r="F82" s="17" t="n">
        <v>94.99</v>
      </c>
      <c r="G82" s="31" t="n">
        <v>99.98</v>
      </c>
      <c r="H82" s="17" t="n">
        <v>115.9</v>
      </c>
      <c r="I82" s="17" t="n">
        <v>98.99</v>
      </c>
      <c r="J82" s="17" t="n">
        <v>94.99</v>
      </c>
      <c r="K82" s="17" t="n">
        <v>94.99</v>
      </c>
      <c r="L82" s="18" t="n">
        <f aca="false">MIN(D82:K82)</f>
        <v>94.99</v>
      </c>
      <c r="M82" s="18" t="n">
        <f aca="false">MAX(D82:K82)</f>
        <v>115.9</v>
      </c>
      <c r="N82" s="19" t="n">
        <f aca="false">M82/L82-1</f>
        <v>0.22012843457206</v>
      </c>
      <c r="O82" s="20" t="n">
        <f aca="false">AVERAGE(D82:K82)</f>
        <v>98.7275</v>
      </c>
    </row>
    <row r="83" customFormat="false" ht="28.35" hidden="false" customHeight="true" outlineLevel="0" collapsed="false">
      <c r="A83" s="13" t="s">
        <v>92</v>
      </c>
      <c r="B83" s="14" t="s">
        <v>93</v>
      </c>
      <c r="C83" s="15" t="s">
        <v>88</v>
      </c>
      <c r="D83" s="16" t="n">
        <v>119.99</v>
      </c>
      <c r="E83" s="17" t="s">
        <v>19</v>
      </c>
      <c r="F83" s="17" t="n">
        <v>119.99</v>
      </c>
      <c r="G83" s="31" t="n">
        <v>109.98</v>
      </c>
      <c r="H83" s="17" t="s">
        <v>19</v>
      </c>
      <c r="I83" s="17" t="n">
        <v>119.49</v>
      </c>
      <c r="J83" s="17" t="s">
        <v>19</v>
      </c>
      <c r="K83" s="17" t="n">
        <v>119.99</v>
      </c>
      <c r="L83" s="18" t="n">
        <f aca="false">MIN(D83:K83)</f>
        <v>109.98</v>
      </c>
      <c r="M83" s="18" t="n">
        <f aca="false">MAX(D83:K83)</f>
        <v>119.99</v>
      </c>
      <c r="N83" s="19" t="n">
        <f aca="false">M83/L83-1</f>
        <v>0.0910165484633569</v>
      </c>
      <c r="O83" s="20" t="n">
        <f aca="false">AVERAGE(D83:K83)</f>
        <v>117.888</v>
      </c>
    </row>
    <row r="84" customFormat="false" ht="28.35" hidden="false" customHeight="true" outlineLevel="0" collapsed="false">
      <c r="A84" s="13" t="s">
        <v>20</v>
      </c>
      <c r="B84" s="14" t="s">
        <v>17</v>
      </c>
      <c r="C84" s="15" t="s">
        <v>18</v>
      </c>
      <c r="D84" s="16" t="n">
        <v>35.99</v>
      </c>
      <c r="E84" s="17" t="s">
        <v>19</v>
      </c>
      <c r="F84" s="17" t="s">
        <v>19</v>
      </c>
      <c r="G84" s="31" t="s">
        <v>19</v>
      </c>
      <c r="H84" s="17" t="s">
        <v>19</v>
      </c>
      <c r="I84" s="17" t="n">
        <v>39.99</v>
      </c>
      <c r="J84" s="17" t="n">
        <v>30.98</v>
      </c>
      <c r="K84" s="17" t="n">
        <v>35.99</v>
      </c>
      <c r="L84" s="18" t="n">
        <f aca="false">MIN(D84:K84)</f>
        <v>30.98</v>
      </c>
      <c r="M84" s="18" t="n">
        <f aca="false">MAX(D84:K84)</f>
        <v>39.99</v>
      </c>
      <c r="N84" s="19" t="n">
        <f aca="false">M84/L84-1</f>
        <v>0.29083279535184</v>
      </c>
      <c r="O84" s="20" t="n">
        <f aca="false">AVERAGE(D84:K84)</f>
        <v>35.7375</v>
      </c>
    </row>
    <row r="85" customFormat="false" ht="28.35" hidden="false" customHeight="true" outlineLevel="0" collapsed="false">
      <c r="A85" s="13" t="s">
        <v>26</v>
      </c>
      <c r="B85" s="14" t="s">
        <v>27</v>
      </c>
      <c r="C85" s="15" t="s">
        <v>18</v>
      </c>
      <c r="D85" s="16" t="s">
        <v>19</v>
      </c>
      <c r="E85" s="17" t="s">
        <v>19</v>
      </c>
      <c r="F85" s="17" t="s">
        <v>19</v>
      </c>
      <c r="G85" s="31" t="s">
        <v>19</v>
      </c>
      <c r="H85" s="17" t="s">
        <v>19</v>
      </c>
      <c r="I85" s="17" t="n">
        <v>49.99</v>
      </c>
      <c r="J85" s="17" t="n">
        <v>36.99</v>
      </c>
      <c r="K85" s="17" t="n">
        <v>35.99</v>
      </c>
      <c r="L85" s="18" t="n">
        <f aca="false">MIN(D85:K85)</f>
        <v>35.99</v>
      </c>
      <c r="M85" s="18" t="n">
        <f aca="false">MAX(D85:K85)</f>
        <v>49.99</v>
      </c>
      <c r="N85" s="19" t="n">
        <f aca="false">M85/L85-1</f>
        <v>0.388996943595443</v>
      </c>
      <c r="O85" s="20" t="n">
        <f aca="false">AVERAGE(D85:K85)</f>
        <v>40.99</v>
      </c>
    </row>
    <row r="86" customFormat="false" ht="28.35" hidden="false" customHeight="true" outlineLevel="0" collapsed="false">
      <c r="A86" s="13" t="s">
        <v>28</v>
      </c>
      <c r="B86" s="14" t="s">
        <v>27</v>
      </c>
      <c r="C86" s="15" t="s">
        <v>18</v>
      </c>
      <c r="D86" s="16" t="n">
        <v>35.99</v>
      </c>
      <c r="E86" s="17" t="s">
        <v>19</v>
      </c>
      <c r="F86" s="17" t="n">
        <v>35.99</v>
      </c>
      <c r="G86" s="31" t="s">
        <v>19</v>
      </c>
      <c r="H86" s="17" t="s">
        <v>19</v>
      </c>
      <c r="I86" s="17" t="n">
        <v>39.99</v>
      </c>
      <c r="J86" s="17" t="n">
        <v>30.99</v>
      </c>
      <c r="K86" s="17" t="n">
        <v>35.99</v>
      </c>
      <c r="L86" s="18" t="n">
        <f aca="false">MIN(D86:K86)</f>
        <v>30.99</v>
      </c>
      <c r="M86" s="18" t="n">
        <f aca="false">MAX(D86:K86)</f>
        <v>39.99</v>
      </c>
      <c r="N86" s="19" t="n">
        <f aca="false">M86/L86-1</f>
        <v>0.290416263310745</v>
      </c>
      <c r="O86" s="20" t="n">
        <f aca="false">AVERAGE(D86:K86)</f>
        <v>35.79</v>
      </c>
    </row>
    <row r="87" customFormat="false" ht="28.35" hidden="false" customHeight="true" outlineLevel="0" collapsed="false">
      <c r="A87" s="13" t="s">
        <v>31</v>
      </c>
      <c r="B87" s="14" t="s">
        <v>27</v>
      </c>
      <c r="C87" s="15" t="s">
        <v>18</v>
      </c>
      <c r="D87" s="16" t="s">
        <v>19</v>
      </c>
      <c r="E87" s="17" t="s">
        <v>19</v>
      </c>
      <c r="F87" s="17" t="s">
        <v>19</v>
      </c>
      <c r="G87" s="31" t="s">
        <v>19</v>
      </c>
      <c r="H87" s="17" t="s">
        <v>19</v>
      </c>
      <c r="I87" s="17" t="n">
        <v>39.99</v>
      </c>
      <c r="J87" s="17" t="n">
        <v>25.98</v>
      </c>
      <c r="K87" s="17" t="n">
        <v>29.39</v>
      </c>
      <c r="L87" s="18" t="n">
        <f aca="false">MIN(D87:K87)</f>
        <v>25.98</v>
      </c>
      <c r="M87" s="18" t="n">
        <f aca="false">MAX(D87:K87)</f>
        <v>39.99</v>
      </c>
      <c r="N87" s="19" t="n">
        <f aca="false">M87/L87-1</f>
        <v>0.539260969976905</v>
      </c>
      <c r="O87" s="20" t="n">
        <f aca="false">AVERAGE(D87:K87)</f>
        <v>31.7866666666667</v>
      </c>
    </row>
    <row r="88" customFormat="false" ht="28.35" hidden="false" customHeight="true" outlineLevel="0" collapsed="false">
      <c r="A88" s="13" t="s">
        <v>41</v>
      </c>
      <c r="B88" s="14" t="s">
        <v>42</v>
      </c>
      <c r="C88" s="15" t="s">
        <v>36</v>
      </c>
      <c r="D88" s="16" t="n">
        <v>62.99</v>
      </c>
      <c r="E88" s="17" t="n">
        <v>59.99</v>
      </c>
      <c r="F88" s="17" t="n">
        <v>62.9</v>
      </c>
      <c r="G88" s="31" t="s">
        <v>19</v>
      </c>
      <c r="H88" s="17" t="n">
        <v>69.5</v>
      </c>
      <c r="I88" s="17" t="n">
        <v>64.99</v>
      </c>
      <c r="J88" s="17" t="n">
        <v>75.9</v>
      </c>
      <c r="K88" s="17" t="n">
        <v>59.99</v>
      </c>
      <c r="L88" s="18" t="n">
        <f aca="false">MIN(D88:K88)</f>
        <v>59.99</v>
      </c>
      <c r="M88" s="18" t="n">
        <f aca="false">MAX(D88:K88)</f>
        <v>75.9</v>
      </c>
      <c r="N88" s="19" t="n">
        <f aca="false">M88/L88-1</f>
        <v>0.26521086847808</v>
      </c>
      <c r="O88" s="20" t="n">
        <f aca="false">AVERAGE(D88:K88)</f>
        <v>65.18</v>
      </c>
    </row>
    <row r="89" customFormat="false" ht="28.35" hidden="false" customHeight="true" outlineLevel="0" collapsed="false">
      <c r="A89" s="13" t="s">
        <v>52</v>
      </c>
      <c r="B89" s="14" t="s">
        <v>53</v>
      </c>
      <c r="C89" s="15" t="s">
        <v>36</v>
      </c>
      <c r="D89" s="16" t="n">
        <v>45.9</v>
      </c>
      <c r="E89" s="17" t="s">
        <v>19</v>
      </c>
      <c r="F89" s="17" t="n">
        <v>41.9</v>
      </c>
      <c r="G89" s="31" t="s">
        <v>19</v>
      </c>
      <c r="H89" s="17" t="n">
        <v>46.5</v>
      </c>
      <c r="I89" s="17" t="n">
        <v>44.99</v>
      </c>
      <c r="J89" s="17" t="s">
        <v>19</v>
      </c>
      <c r="K89" s="17" t="n">
        <v>39.99</v>
      </c>
      <c r="L89" s="18" t="n">
        <f aca="false">MIN(D89:K89)</f>
        <v>39.99</v>
      </c>
      <c r="M89" s="18" t="n">
        <f aca="false">MAX(D89:K89)</f>
        <v>46.5</v>
      </c>
      <c r="N89" s="19" t="n">
        <f aca="false">M89/L89-1</f>
        <v>0.162790697674418</v>
      </c>
      <c r="O89" s="20" t="n">
        <f aca="false">AVERAGE(D89:K89)</f>
        <v>43.856</v>
      </c>
    </row>
    <row r="90" customFormat="false" ht="28.35" hidden="false" customHeight="true" outlineLevel="0" collapsed="false">
      <c r="A90" s="13" t="s">
        <v>75</v>
      </c>
      <c r="B90" s="14" t="s">
        <v>77</v>
      </c>
      <c r="C90" s="15" t="s">
        <v>64</v>
      </c>
      <c r="D90" s="16" t="n">
        <v>49.99</v>
      </c>
      <c r="E90" s="17" t="n">
        <v>49.99</v>
      </c>
      <c r="F90" s="17" t="n">
        <v>49.99</v>
      </c>
      <c r="G90" s="31" t="s">
        <v>19</v>
      </c>
      <c r="H90" s="17" t="s">
        <v>19</v>
      </c>
      <c r="I90" s="17" t="n">
        <v>51.99</v>
      </c>
      <c r="J90" s="17" t="n">
        <v>49.99</v>
      </c>
      <c r="K90" s="17" t="n">
        <v>44.99</v>
      </c>
      <c r="L90" s="18" t="n">
        <f aca="false">MIN(D90:K90)</f>
        <v>44.99</v>
      </c>
      <c r="M90" s="18" t="n">
        <f aca="false">MAX(D90:K90)</f>
        <v>51.99</v>
      </c>
      <c r="N90" s="19" t="n">
        <f aca="false">M90/L90-1</f>
        <v>0.155590131140253</v>
      </c>
      <c r="O90" s="20" t="n">
        <f aca="false">AVERAGE(D90:K90)</f>
        <v>49.49</v>
      </c>
    </row>
    <row r="91" customFormat="false" ht="28.35" hidden="false" customHeight="true" outlineLevel="0" collapsed="false">
      <c r="A91" s="13" t="s">
        <v>90</v>
      </c>
      <c r="B91" s="14" t="s">
        <v>17</v>
      </c>
      <c r="C91" s="15" t="s">
        <v>88</v>
      </c>
      <c r="D91" s="16" t="n">
        <v>87.99</v>
      </c>
      <c r="E91" s="17" t="s">
        <v>19</v>
      </c>
      <c r="F91" s="17" t="s">
        <v>19</v>
      </c>
      <c r="G91" s="31" t="s">
        <v>19</v>
      </c>
      <c r="H91" s="17" t="n">
        <v>84.5</v>
      </c>
      <c r="I91" s="17" t="n">
        <v>87.99</v>
      </c>
      <c r="J91" s="17" t="s">
        <v>19</v>
      </c>
      <c r="K91" s="17" t="n">
        <v>88.49</v>
      </c>
      <c r="L91" s="18" t="n">
        <f aca="false">MIN(D91:K91)</f>
        <v>84.5</v>
      </c>
      <c r="M91" s="18" t="n">
        <f aca="false">MAX(D91:K91)</f>
        <v>88.49</v>
      </c>
      <c r="N91" s="19" t="n">
        <f aca="false">M91/L91-1</f>
        <v>0.0472189349112426</v>
      </c>
      <c r="O91" s="20" t="n">
        <f aca="false">AVERAGE(D91:K91)</f>
        <v>87.2425</v>
      </c>
    </row>
    <row r="92" customFormat="false" ht="28.35" hidden="false" customHeight="true" outlineLevel="0" collapsed="false">
      <c r="A92" s="13" t="s">
        <v>94</v>
      </c>
      <c r="B92" s="14" t="s">
        <v>17</v>
      </c>
      <c r="C92" s="15" t="s">
        <v>88</v>
      </c>
      <c r="D92" s="16" t="n">
        <v>87.99</v>
      </c>
      <c r="E92" s="17" t="s">
        <v>19</v>
      </c>
      <c r="F92" s="17" t="n">
        <v>88.5</v>
      </c>
      <c r="G92" s="31" t="s">
        <v>19</v>
      </c>
      <c r="H92" s="17" t="n">
        <v>84.5</v>
      </c>
      <c r="I92" s="17" t="n">
        <v>87.99</v>
      </c>
      <c r="J92" s="17" t="s">
        <v>19</v>
      </c>
      <c r="K92" s="17" t="s">
        <v>19</v>
      </c>
      <c r="L92" s="18" t="n">
        <f aca="false">MIN(D92:K92)</f>
        <v>84.5</v>
      </c>
      <c r="M92" s="18" t="n">
        <f aca="false">MAX(D92:K92)</f>
        <v>88.5</v>
      </c>
      <c r="N92" s="19" t="n">
        <f aca="false">M92/L92-1</f>
        <v>0.0473372781065089</v>
      </c>
      <c r="O92" s="20" t="n">
        <f aca="false">AVERAGE(D92:K92)</f>
        <v>87.245</v>
      </c>
    </row>
    <row r="93" customFormat="false" ht="28.35" hidden="false" customHeight="true" outlineLevel="0" collapsed="false">
      <c r="A93" s="13" t="s">
        <v>109</v>
      </c>
      <c r="B93" s="14" t="s">
        <v>17</v>
      </c>
      <c r="C93" s="15" t="s">
        <v>88</v>
      </c>
      <c r="D93" s="16" t="n">
        <v>30.99</v>
      </c>
      <c r="E93" s="17" t="n">
        <v>32.49</v>
      </c>
      <c r="F93" s="17" t="n">
        <v>29.99</v>
      </c>
      <c r="G93" s="31" t="s">
        <v>19</v>
      </c>
      <c r="H93" s="17" t="n">
        <v>31.8</v>
      </c>
      <c r="I93" s="17" t="s">
        <v>19</v>
      </c>
      <c r="J93" s="17" t="s">
        <v>19</v>
      </c>
      <c r="K93" s="17" t="n">
        <v>27.49</v>
      </c>
      <c r="L93" s="18" t="n">
        <f aca="false">MIN(D93:K93)</f>
        <v>27.49</v>
      </c>
      <c r="M93" s="18" t="n">
        <f aca="false">MAX(D93:K93)</f>
        <v>32.49</v>
      </c>
      <c r="N93" s="19" t="n">
        <f aca="false">M93/L93-1</f>
        <v>0.181884321571481</v>
      </c>
      <c r="O93" s="20" t="n">
        <f aca="false">AVERAGE(D93:K93)</f>
        <v>30.552</v>
      </c>
    </row>
    <row r="94" customFormat="false" ht="28.35" hidden="false" customHeight="true" outlineLevel="0" collapsed="false">
      <c r="A94" s="13" t="s">
        <v>113</v>
      </c>
      <c r="B94" s="14" t="s">
        <v>114</v>
      </c>
      <c r="C94" s="15" t="s">
        <v>115</v>
      </c>
      <c r="D94" s="16" t="n">
        <v>19.99</v>
      </c>
      <c r="E94" s="17" t="s">
        <v>19</v>
      </c>
      <c r="F94" s="17" t="n">
        <v>18.99</v>
      </c>
      <c r="G94" s="31" t="s">
        <v>19</v>
      </c>
      <c r="H94" s="17" t="n">
        <v>18.9</v>
      </c>
      <c r="I94" s="17" t="n">
        <v>19.99</v>
      </c>
      <c r="J94" s="17" t="s">
        <v>19</v>
      </c>
      <c r="K94" s="17" t="n">
        <v>19.99</v>
      </c>
      <c r="L94" s="18" t="n">
        <f aca="false">MIN(D94:K94)</f>
        <v>18.9</v>
      </c>
      <c r="M94" s="18" t="n">
        <f aca="false">MAX(D94:K94)</f>
        <v>19.99</v>
      </c>
      <c r="N94" s="19" t="n">
        <f aca="false">M94/L94-1</f>
        <v>0.0576719576719578</v>
      </c>
      <c r="O94" s="20" t="n">
        <f aca="false">AVERAGE(D94:K94)</f>
        <v>19.572</v>
      </c>
    </row>
    <row r="95" customFormat="false" ht="28.35" hidden="false" customHeight="true" outlineLevel="0" collapsed="false">
      <c r="A95" s="13" t="s">
        <v>113</v>
      </c>
      <c r="B95" s="14" t="s">
        <v>117</v>
      </c>
      <c r="C95" s="15" t="s">
        <v>118</v>
      </c>
      <c r="D95" s="16" t="n">
        <v>16.99</v>
      </c>
      <c r="E95" s="17" t="s">
        <v>19</v>
      </c>
      <c r="F95" s="17" t="n">
        <v>16.99</v>
      </c>
      <c r="G95" s="31" t="s">
        <v>19</v>
      </c>
      <c r="H95" s="17" t="n">
        <v>16.9</v>
      </c>
      <c r="I95" s="17" t="s">
        <v>19</v>
      </c>
      <c r="J95" s="17" t="n">
        <v>16.99</v>
      </c>
      <c r="K95" s="17" t="n">
        <v>16.99</v>
      </c>
      <c r="L95" s="18" t="n">
        <f aca="false">MIN(D95:K95)</f>
        <v>16.9</v>
      </c>
      <c r="M95" s="18" t="n">
        <f aca="false">MAX(D95:K95)</f>
        <v>16.99</v>
      </c>
      <c r="N95" s="19" t="n">
        <f aca="false">M95/L95-1</f>
        <v>0.0053254437869823</v>
      </c>
      <c r="O95" s="20" t="n">
        <f aca="false">AVERAGE(D95:K95)</f>
        <v>16.972</v>
      </c>
    </row>
    <row r="96" customFormat="false" ht="28.35" hidden="false" customHeight="true" outlineLevel="0" collapsed="false">
      <c r="A96" s="13" t="s">
        <v>121</v>
      </c>
      <c r="B96" s="14" t="s">
        <v>120</v>
      </c>
      <c r="C96" s="15" t="s">
        <v>18</v>
      </c>
      <c r="D96" s="16" t="n">
        <v>5.99</v>
      </c>
      <c r="E96" s="17" t="s">
        <v>19</v>
      </c>
      <c r="F96" s="17" t="s">
        <v>19</v>
      </c>
      <c r="G96" s="31" t="s">
        <v>19</v>
      </c>
      <c r="H96" s="17" t="s">
        <v>19</v>
      </c>
      <c r="I96" s="17" t="n">
        <v>4.99</v>
      </c>
      <c r="J96" s="17" t="n">
        <v>6.39</v>
      </c>
      <c r="K96" s="17" t="n">
        <v>5.49</v>
      </c>
      <c r="L96" s="18" t="n">
        <f aca="false">MIN(D96:K96)</f>
        <v>4.99</v>
      </c>
      <c r="M96" s="18" t="n">
        <f aca="false">MAX(D96:K96)</f>
        <v>6.39</v>
      </c>
      <c r="N96" s="19" t="n">
        <f aca="false">M96/L96-1</f>
        <v>0.280561122244489</v>
      </c>
      <c r="O96" s="20" t="n">
        <f aca="false">AVERAGE(D96:K96)</f>
        <v>5.715</v>
      </c>
    </row>
    <row r="97" customFormat="false" ht="28.35" hidden="false" customHeight="true" outlineLevel="0" collapsed="false">
      <c r="A97" s="13" t="s">
        <v>123</v>
      </c>
      <c r="B97" s="14" t="s">
        <v>120</v>
      </c>
      <c r="C97" s="15" t="s">
        <v>18</v>
      </c>
      <c r="D97" s="16" t="n">
        <v>8.19</v>
      </c>
      <c r="E97" s="17" t="s">
        <v>19</v>
      </c>
      <c r="F97" s="17" t="s">
        <v>19</v>
      </c>
      <c r="G97" s="31" t="s">
        <v>19</v>
      </c>
      <c r="H97" s="17" t="s">
        <v>19</v>
      </c>
      <c r="I97" s="17" t="n">
        <v>6.99</v>
      </c>
      <c r="J97" s="17" t="s">
        <v>19</v>
      </c>
      <c r="K97" s="17" t="n">
        <v>6.69</v>
      </c>
      <c r="L97" s="18" t="n">
        <f aca="false">MIN(D97:K97)</f>
        <v>6.69</v>
      </c>
      <c r="M97" s="18" t="n">
        <f aca="false">MAX(D97:K97)</f>
        <v>8.19</v>
      </c>
      <c r="N97" s="19" t="n">
        <f aca="false">M97/L97-1</f>
        <v>0.224215246636771</v>
      </c>
      <c r="O97" s="20" t="n">
        <f aca="false">AVERAGE(D97:K97)</f>
        <v>7.29</v>
      </c>
    </row>
    <row r="98" customFormat="false" ht="28.35" hidden="false" customHeight="true" outlineLevel="0" collapsed="false">
      <c r="A98" s="13" t="s">
        <v>127</v>
      </c>
      <c r="B98" s="14" t="s">
        <v>112</v>
      </c>
      <c r="C98" s="15" t="s">
        <v>125</v>
      </c>
      <c r="D98" s="16" t="s">
        <v>19</v>
      </c>
      <c r="E98" s="17" t="n">
        <v>6.89</v>
      </c>
      <c r="F98" s="17" t="n">
        <v>4.99</v>
      </c>
      <c r="G98" s="31" t="s">
        <v>19</v>
      </c>
      <c r="H98" s="17" t="n">
        <v>6.99</v>
      </c>
      <c r="I98" s="17" t="n">
        <v>4.99</v>
      </c>
      <c r="J98" s="17" t="n">
        <v>6.79</v>
      </c>
      <c r="K98" s="17" t="n">
        <v>5.99</v>
      </c>
      <c r="L98" s="18" t="n">
        <f aca="false">MIN(D98:K98)</f>
        <v>4.99</v>
      </c>
      <c r="M98" s="18" t="n">
        <f aca="false">MAX(D98:K98)</f>
        <v>6.99</v>
      </c>
      <c r="N98" s="19" t="n">
        <f aca="false">M98/L98-1</f>
        <v>0.400801603206413</v>
      </c>
      <c r="O98" s="20" t="n">
        <f aca="false">AVERAGE(D98:K98)</f>
        <v>6.10666666666667</v>
      </c>
    </row>
    <row r="99" customFormat="false" ht="28.35" hidden="false" customHeight="true" outlineLevel="0" collapsed="false">
      <c r="A99" s="13" t="s">
        <v>135</v>
      </c>
      <c r="B99" s="14" t="s">
        <v>134</v>
      </c>
      <c r="C99" s="15" t="s">
        <v>125</v>
      </c>
      <c r="D99" s="16" t="n">
        <v>6.79</v>
      </c>
      <c r="E99" s="17" t="n">
        <v>6.89</v>
      </c>
      <c r="F99" s="17" t="s">
        <v>19</v>
      </c>
      <c r="G99" s="31" t="s">
        <v>19</v>
      </c>
      <c r="H99" s="17" t="s">
        <v>19</v>
      </c>
      <c r="I99" s="17" t="n">
        <v>8.49</v>
      </c>
      <c r="J99" s="17" t="s">
        <v>19</v>
      </c>
      <c r="K99" s="17" t="n">
        <v>8.99</v>
      </c>
      <c r="L99" s="18" t="n">
        <f aca="false">MIN(D99:K99)</f>
        <v>6.79</v>
      </c>
      <c r="M99" s="18" t="n">
        <f aca="false">MAX(D99:K99)</f>
        <v>8.99</v>
      </c>
      <c r="N99" s="19" t="n">
        <f aca="false">M99/L99-1</f>
        <v>0.3240058910162</v>
      </c>
      <c r="O99" s="20" t="n">
        <f aca="false">AVERAGE(D99:K99)</f>
        <v>7.79</v>
      </c>
    </row>
    <row r="100" customFormat="false" ht="28.35" hidden="false" customHeight="true" outlineLevel="0" collapsed="false">
      <c r="A100" s="13" t="s">
        <v>140</v>
      </c>
      <c r="B100" s="14" t="s">
        <v>134</v>
      </c>
      <c r="C100" s="15" t="s">
        <v>36</v>
      </c>
      <c r="D100" s="16" t="n">
        <v>7.59</v>
      </c>
      <c r="E100" s="17" t="s">
        <v>19</v>
      </c>
      <c r="F100" s="17" t="n">
        <v>5.99</v>
      </c>
      <c r="G100" s="31" t="s">
        <v>19</v>
      </c>
      <c r="H100" s="17" t="s">
        <v>19</v>
      </c>
      <c r="I100" s="17" t="n">
        <v>5.99</v>
      </c>
      <c r="J100" s="17" t="s">
        <v>19</v>
      </c>
      <c r="K100" s="17" t="n">
        <v>7.19</v>
      </c>
      <c r="L100" s="18" t="n">
        <f aca="false">MIN(D100:K100)</f>
        <v>5.99</v>
      </c>
      <c r="M100" s="18" t="n">
        <f aca="false">MAX(D100:K100)</f>
        <v>7.59</v>
      </c>
      <c r="N100" s="19" t="n">
        <f aca="false">M100/L100-1</f>
        <v>0.267111853088481</v>
      </c>
      <c r="O100" s="20" t="n">
        <f aca="false">AVERAGE(D100:K100)</f>
        <v>6.69</v>
      </c>
    </row>
    <row r="101" customFormat="false" ht="28.35" hidden="false" customHeight="true" outlineLevel="0" collapsed="false">
      <c r="A101" s="13" t="s">
        <v>141</v>
      </c>
      <c r="B101" s="14" t="s">
        <v>134</v>
      </c>
      <c r="C101" s="15" t="s">
        <v>36</v>
      </c>
      <c r="D101" s="16" t="n">
        <v>7.59</v>
      </c>
      <c r="E101" s="17" t="s">
        <v>19</v>
      </c>
      <c r="F101" s="17" t="n">
        <v>5.99</v>
      </c>
      <c r="G101" s="31" t="s">
        <v>19</v>
      </c>
      <c r="H101" s="17" t="s">
        <v>19</v>
      </c>
      <c r="I101" s="17" t="n">
        <v>5.99</v>
      </c>
      <c r="J101" s="17" t="s">
        <v>19</v>
      </c>
      <c r="K101" s="17" t="n">
        <v>7.19</v>
      </c>
      <c r="L101" s="18" t="n">
        <f aca="false">MIN(D101:K101)</f>
        <v>5.99</v>
      </c>
      <c r="M101" s="18" t="n">
        <f aca="false">MAX(D101:K101)</f>
        <v>7.59</v>
      </c>
      <c r="N101" s="19" t="n">
        <f aca="false">M101/L101-1</f>
        <v>0.267111853088481</v>
      </c>
      <c r="O101" s="20" t="n">
        <f aca="false">AVERAGE(D101:K101)</f>
        <v>6.69</v>
      </c>
    </row>
    <row r="102" customFormat="false" ht="28.35" hidden="false" customHeight="true" outlineLevel="0" collapsed="false">
      <c r="A102" s="13" t="s">
        <v>149</v>
      </c>
      <c r="B102" s="14" t="s">
        <v>120</v>
      </c>
      <c r="C102" s="15" t="s">
        <v>56</v>
      </c>
      <c r="D102" s="16" t="s">
        <v>19</v>
      </c>
      <c r="E102" s="17" t="s">
        <v>19</v>
      </c>
      <c r="F102" s="17" t="n">
        <v>4.79</v>
      </c>
      <c r="G102" s="31" t="s">
        <v>19</v>
      </c>
      <c r="H102" s="17" t="n">
        <v>6.85</v>
      </c>
      <c r="I102" s="17" t="n">
        <v>4.99</v>
      </c>
      <c r="J102" s="17" t="s">
        <v>19</v>
      </c>
      <c r="K102" s="17" t="n">
        <v>5.29</v>
      </c>
      <c r="L102" s="18" t="n">
        <f aca="false">MIN(D102:K102)</f>
        <v>4.79</v>
      </c>
      <c r="M102" s="18" t="n">
        <f aca="false">MAX(D102:K102)</f>
        <v>6.85</v>
      </c>
      <c r="N102" s="19" t="n">
        <f aca="false">M102/L102-1</f>
        <v>0.430062630480167</v>
      </c>
      <c r="O102" s="20" t="n">
        <f aca="false">AVERAGE(D102:K102)</f>
        <v>5.48</v>
      </c>
    </row>
    <row r="103" customFormat="false" ht="28.35" hidden="false" customHeight="true" outlineLevel="0" collapsed="false">
      <c r="A103" s="13" t="s">
        <v>153</v>
      </c>
      <c r="B103" s="14" t="s">
        <v>120</v>
      </c>
      <c r="C103" s="15" t="s">
        <v>56</v>
      </c>
      <c r="D103" s="16" t="n">
        <v>6.89</v>
      </c>
      <c r="E103" s="17" t="n">
        <v>7.99</v>
      </c>
      <c r="F103" s="17" t="n">
        <v>4.79</v>
      </c>
      <c r="G103" s="31" t="s">
        <v>19</v>
      </c>
      <c r="H103" s="17" t="n">
        <v>6.85</v>
      </c>
      <c r="I103" s="17" t="n">
        <v>4.99</v>
      </c>
      <c r="J103" s="17" t="s">
        <v>19</v>
      </c>
      <c r="K103" s="17" t="n">
        <v>5.29</v>
      </c>
      <c r="L103" s="18" t="n">
        <f aca="false">MIN(D103:K103)</f>
        <v>4.79</v>
      </c>
      <c r="M103" s="18" t="n">
        <f aca="false">MAX(D103:K103)</f>
        <v>7.99</v>
      </c>
      <c r="N103" s="19" t="n">
        <f aca="false">M103/L103-1</f>
        <v>0.668058455114823</v>
      </c>
      <c r="O103" s="20" t="n">
        <f aca="false">AVERAGE(D103:K103)</f>
        <v>6.13333333333333</v>
      </c>
    </row>
    <row r="104" customFormat="false" ht="28.35" hidden="false" customHeight="true" outlineLevel="0" collapsed="false">
      <c r="A104" s="13" t="s">
        <v>158</v>
      </c>
      <c r="B104" s="14" t="s">
        <v>120</v>
      </c>
      <c r="C104" s="15" t="s">
        <v>64</v>
      </c>
      <c r="D104" s="16" t="n">
        <v>7.79</v>
      </c>
      <c r="E104" s="17" t="n">
        <v>7.89</v>
      </c>
      <c r="F104" s="17" t="n">
        <v>5.99</v>
      </c>
      <c r="G104" s="31" t="s">
        <v>19</v>
      </c>
      <c r="H104" s="17" t="n">
        <v>7.79</v>
      </c>
      <c r="I104" s="17" t="n">
        <v>5.99</v>
      </c>
      <c r="J104" s="17" t="n">
        <v>7.99</v>
      </c>
      <c r="K104" s="17" t="n">
        <v>6.29</v>
      </c>
      <c r="L104" s="18" t="n">
        <f aca="false">MIN(D104:K104)</f>
        <v>5.99</v>
      </c>
      <c r="M104" s="18" t="n">
        <f aca="false">MAX(D104:K104)</f>
        <v>7.99</v>
      </c>
      <c r="N104" s="19" t="n">
        <f aca="false">M104/L104-1</f>
        <v>0.333889816360601</v>
      </c>
      <c r="O104" s="20" t="n">
        <f aca="false">AVERAGE(D104:K104)</f>
        <v>7.10428571428572</v>
      </c>
    </row>
    <row r="105" customFormat="false" ht="28.35" hidden="false" customHeight="true" outlineLevel="0" collapsed="false">
      <c r="A105" s="13" t="s">
        <v>162</v>
      </c>
      <c r="B105" s="14" t="s">
        <v>134</v>
      </c>
      <c r="C105" s="15" t="s">
        <v>64</v>
      </c>
      <c r="D105" s="17" t="n">
        <v>10.49</v>
      </c>
      <c r="E105" s="17" t="n">
        <v>10.49</v>
      </c>
      <c r="F105" s="17" t="n">
        <v>10.49</v>
      </c>
      <c r="G105" s="31" t="s">
        <v>19</v>
      </c>
      <c r="H105" s="17" t="n">
        <v>7.79</v>
      </c>
      <c r="I105" s="17" t="n">
        <v>7.99</v>
      </c>
      <c r="J105" s="17" t="n">
        <v>11.59</v>
      </c>
      <c r="K105" s="17" t="n">
        <v>9.19</v>
      </c>
      <c r="L105" s="18" t="n">
        <f aca="false">MIN(D105:K105)</f>
        <v>7.79</v>
      </c>
      <c r="M105" s="18" t="n">
        <f aca="false">MAX(D105:K105)</f>
        <v>11.59</v>
      </c>
      <c r="N105" s="19" t="n">
        <f aca="false">M105/L105-1</f>
        <v>0.487804878048781</v>
      </c>
      <c r="O105" s="20" t="n">
        <f aca="false">AVERAGE(D105:K105)</f>
        <v>9.71857142857143</v>
      </c>
    </row>
    <row r="106" customFormat="false" ht="28.35" hidden="false" customHeight="true" outlineLevel="0" collapsed="false">
      <c r="A106" s="13" t="s">
        <v>165</v>
      </c>
      <c r="B106" s="15" t="s">
        <v>166</v>
      </c>
      <c r="C106" s="15" t="s">
        <v>64</v>
      </c>
      <c r="D106" s="16" t="n">
        <v>7.79</v>
      </c>
      <c r="E106" s="17" t="n">
        <v>7.89</v>
      </c>
      <c r="F106" s="17" t="n">
        <v>5.99</v>
      </c>
      <c r="G106" s="31" t="s">
        <v>19</v>
      </c>
      <c r="H106" s="17" t="n">
        <v>7.79</v>
      </c>
      <c r="I106" s="17" t="n">
        <v>5.99</v>
      </c>
      <c r="J106" s="17" t="s">
        <v>19</v>
      </c>
      <c r="K106" s="17" t="n">
        <v>6.29</v>
      </c>
      <c r="L106" s="18" t="n">
        <f aca="false">MIN(D106:K106)</f>
        <v>5.99</v>
      </c>
      <c r="M106" s="18" t="n">
        <f aca="false">MAX(D106:K106)</f>
        <v>7.89</v>
      </c>
      <c r="N106" s="19" t="n">
        <f aca="false">M106/L106-1</f>
        <v>0.317195325542571</v>
      </c>
      <c r="O106" s="20" t="n">
        <f aca="false">AVERAGE(D106:K106)</f>
        <v>6.95666666666667</v>
      </c>
    </row>
    <row r="107" customFormat="false" ht="28.35" hidden="false" customHeight="true" outlineLevel="0" collapsed="false">
      <c r="A107" s="13" t="s">
        <v>167</v>
      </c>
      <c r="B107" s="15" t="s">
        <v>166</v>
      </c>
      <c r="C107" s="15" t="s">
        <v>64</v>
      </c>
      <c r="D107" s="16" t="n">
        <v>7.79</v>
      </c>
      <c r="E107" s="17" t="s">
        <v>19</v>
      </c>
      <c r="F107" s="17" t="n">
        <v>5.99</v>
      </c>
      <c r="G107" s="31" t="s">
        <v>19</v>
      </c>
      <c r="H107" s="17" t="n">
        <v>7.79</v>
      </c>
      <c r="I107" s="17" t="n">
        <v>5.99</v>
      </c>
      <c r="J107" s="17" t="s">
        <v>19</v>
      </c>
      <c r="K107" s="17" t="n">
        <v>6.29</v>
      </c>
      <c r="L107" s="18" t="n">
        <f aca="false">MIN(D107:K107)</f>
        <v>5.99</v>
      </c>
      <c r="M107" s="18" t="n">
        <f aca="false">MAX(D107:K107)</f>
        <v>7.79</v>
      </c>
      <c r="N107" s="19" t="n">
        <f aca="false">M107/L107-1</f>
        <v>0.300500834724541</v>
      </c>
      <c r="O107" s="20" t="n">
        <f aca="false">AVERAGE(D107:K107)</f>
        <v>6.77</v>
      </c>
    </row>
    <row r="108" customFormat="false" ht="28.35" hidden="false" customHeight="true" outlineLevel="0" collapsed="false">
      <c r="A108" s="13" t="s">
        <v>168</v>
      </c>
      <c r="B108" s="15" t="s">
        <v>120</v>
      </c>
      <c r="C108" s="15" t="s">
        <v>169</v>
      </c>
      <c r="D108" s="16" t="s">
        <v>19</v>
      </c>
      <c r="E108" s="17" t="s">
        <v>19</v>
      </c>
      <c r="F108" s="17" t="n">
        <v>4.49</v>
      </c>
      <c r="G108" s="31" t="s">
        <v>19</v>
      </c>
      <c r="H108" s="17" t="s">
        <v>19</v>
      </c>
      <c r="I108" s="17" t="n">
        <v>4.99</v>
      </c>
      <c r="J108" s="17" t="s">
        <v>19</v>
      </c>
      <c r="K108" s="17" t="n">
        <v>4.29</v>
      </c>
      <c r="L108" s="18" t="n">
        <f aca="false">MIN(D108:K108)</f>
        <v>4.29</v>
      </c>
      <c r="M108" s="18" t="n">
        <f aca="false">MAX(D108:K108)</f>
        <v>4.99</v>
      </c>
      <c r="N108" s="19" t="n">
        <f aca="false">M108/L108-1</f>
        <v>0.163170163170163</v>
      </c>
      <c r="O108" s="20" t="n">
        <f aca="false">AVERAGE(D108:K108)</f>
        <v>4.59</v>
      </c>
    </row>
    <row r="109" customFormat="false" ht="28.35" hidden="false" customHeight="true" outlineLevel="0" collapsed="false">
      <c r="A109" s="13" t="s">
        <v>170</v>
      </c>
      <c r="B109" s="15" t="s">
        <v>120</v>
      </c>
      <c r="C109" s="15" t="s">
        <v>169</v>
      </c>
      <c r="D109" s="16" t="s">
        <v>19</v>
      </c>
      <c r="E109" s="17" t="s">
        <v>19</v>
      </c>
      <c r="F109" s="17" t="n">
        <v>4.49</v>
      </c>
      <c r="G109" s="31" t="s">
        <v>19</v>
      </c>
      <c r="H109" s="17" t="s">
        <v>19</v>
      </c>
      <c r="I109" s="17" t="n">
        <v>4.99</v>
      </c>
      <c r="J109" s="17" t="s">
        <v>19</v>
      </c>
      <c r="K109" s="17" t="n">
        <v>4.29</v>
      </c>
      <c r="L109" s="18" t="n">
        <f aca="false">MIN(D109:K109)</f>
        <v>4.29</v>
      </c>
      <c r="M109" s="18" t="n">
        <f aca="false">MAX(D109:K109)</f>
        <v>4.99</v>
      </c>
      <c r="N109" s="19" t="n">
        <f aca="false">M109/L109-1</f>
        <v>0.163170163170163</v>
      </c>
      <c r="O109" s="20" t="n">
        <f aca="false">AVERAGE(D109:K109)</f>
        <v>4.59</v>
      </c>
    </row>
    <row r="110" customFormat="false" ht="28.35" hidden="false" customHeight="true" outlineLevel="0" collapsed="false">
      <c r="A110" s="13" t="s">
        <v>171</v>
      </c>
      <c r="B110" s="15" t="s">
        <v>120</v>
      </c>
      <c r="C110" s="15" t="s">
        <v>169</v>
      </c>
      <c r="D110" s="16" t="s">
        <v>19</v>
      </c>
      <c r="E110" s="17" t="s">
        <v>19</v>
      </c>
      <c r="F110" s="17" t="n">
        <v>4.49</v>
      </c>
      <c r="G110" s="31" t="s">
        <v>19</v>
      </c>
      <c r="H110" s="17" t="s">
        <v>19</v>
      </c>
      <c r="I110" s="17" t="n">
        <v>4.99</v>
      </c>
      <c r="J110" s="17" t="s">
        <v>19</v>
      </c>
      <c r="K110" s="17" t="n">
        <v>4.29</v>
      </c>
      <c r="L110" s="18" t="n">
        <f aca="false">MIN(D110:K110)</f>
        <v>4.29</v>
      </c>
      <c r="M110" s="18" t="n">
        <f aca="false">MAX(D110:K110)</f>
        <v>4.99</v>
      </c>
      <c r="N110" s="19" t="n">
        <f aca="false">M110/L110-1</f>
        <v>0.163170163170163</v>
      </c>
      <c r="O110" s="20" t="n">
        <f aca="false">AVERAGE(D110:K110)</f>
        <v>4.59</v>
      </c>
    </row>
    <row r="111" customFormat="false" ht="28.35" hidden="false" customHeight="true" outlineLevel="0" collapsed="false">
      <c r="A111" s="13" t="s">
        <v>172</v>
      </c>
      <c r="B111" s="15" t="s">
        <v>120</v>
      </c>
      <c r="C111" s="15" t="s">
        <v>169</v>
      </c>
      <c r="D111" s="16" t="s">
        <v>19</v>
      </c>
      <c r="E111" s="17" t="s">
        <v>19</v>
      </c>
      <c r="F111" s="17" t="n">
        <v>4.49</v>
      </c>
      <c r="G111" s="31" t="s">
        <v>19</v>
      </c>
      <c r="H111" s="17" t="s">
        <v>19</v>
      </c>
      <c r="I111" s="17" t="n">
        <v>4.99</v>
      </c>
      <c r="J111" s="17" t="s">
        <v>19</v>
      </c>
      <c r="K111" s="17" t="n">
        <v>4.29</v>
      </c>
      <c r="L111" s="18" t="n">
        <f aca="false">MIN(D111:K111)</f>
        <v>4.29</v>
      </c>
      <c r="M111" s="18" t="n">
        <f aca="false">MAX(D111:K111)</f>
        <v>4.99</v>
      </c>
      <c r="N111" s="19" t="n">
        <f aca="false">M111/L111-1</f>
        <v>0.163170163170163</v>
      </c>
      <c r="O111" s="20" t="n">
        <f aca="false">AVERAGE(D111:K111)</f>
        <v>4.59</v>
      </c>
    </row>
    <row r="112" customFormat="false" ht="28.35" hidden="false" customHeight="true" outlineLevel="0" collapsed="false">
      <c r="A112" s="13" t="s">
        <v>173</v>
      </c>
      <c r="B112" s="15" t="s">
        <v>120</v>
      </c>
      <c r="C112" s="15" t="s">
        <v>169</v>
      </c>
      <c r="D112" s="16" t="s">
        <v>19</v>
      </c>
      <c r="E112" s="17" t="s">
        <v>19</v>
      </c>
      <c r="F112" s="17" t="n">
        <v>4.49</v>
      </c>
      <c r="G112" s="31" t="s">
        <v>19</v>
      </c>
      <c r="H112" s="17" t="s">
        <v>19</v>
      </c>
      <c r="I112" s="17" t="n">
        <v>4.99</v>
      </c>
      <c r="J112" s="17" t="s">
        <v>19</v>
      </c>
      <c r="K112" s="17" t="n">
        <v>4.29</v>
      </c>
      <c r="L112" s="18" t="n">
        <f aca="false">MIN(D112:K112)</f>
        <v>4.29</v>
      </c>
      <c r="M112" s="18" t="n">
        <f aca="false">MAX(D112:K112)</f>
        <v>4.99</v>
      </c>
      <c r="N112" s="19" t="n">
        <f aca="false">M112/L112-1</f>
        <v>0.163170163170163</v>
      </c>
      <c r="O112" s="20" t="n">
        <f aca="false">AVERAGE(D112:K112)</f>
        <v>4.59</v>
      </c>
    </row>
    <row r="113" customFormat="false" ht="28.35" hidden="false" customHeight="true" outlineLevel="0" collapsed="false">
      <c r="A113" s="21"/>
      <c r="B113" s="22"/>
      <c r="C113" s="23"/>
      <c r="D113" s="24"/>
    </row>
    <row r="114" customFormat="false" ht="28.35" hidden="false" customHeight="true" outlineLevel="0" collapsed="false">
      <c r="A114" s="21"/>
      <c r="B114" s="22"/>
      <c r="C114" s="23"/>
      <c r="D114" s="24"/>
    </row>
    <row r="115" customFormat="false" ht="28.35" hidden="false" customHeight="true" outlineLevel="0" collapsed="false">
      <c r="A115" s="21"/>
      <c r="B115" s="22"/>
      <c r="C115" s="23"/>
      <c r="D115" s="24"/>
    </row>
    <row r="116" customFormat="false" ht="28.35" hidden="false" customHeight="true" outlineLevel="0" collapsed="false">
      <c r="A116" s="21"/>
      <c r="B116" s="22"/>
      <c r="C116" s="23"/>
      <c r="D116" s="24"/>
    </row>
    <row r="117" customFormat="false" ht="28.35" hidden="false" customHeight="true" outlineLevel="0" collapsed="false">
      <c r="A117" s="21"/>
      <c r="B117" s="22"/>
      <c r="C117" s="23"/>
      <c r="D117" s="24"/>
    </row>
    <row r="118" customFormat="false" ht="28.35" hidden="false" customHeight="true" outlineLevel="0" collapsed="false">
      <c r="A118" s="21"/>
      <c r="B118" s="22"/>
      <c r="C118" s="23"/>
      <c r="D118" s="24"/>
    </row>
    <row r="119" customFormat="false" ht="28.35" hidden="false" customHeight="true" outlineLevel="0" collapsed="false">
      <c r="A119" s="21"/>
      <c r="B119" s="22"/>
      <c r="C119" s="23"/>
      <c r="D119" s="24"/>
    </row>
    <row r="120" customFormat="false" ht="28.35" hidden="false" customHeight="true" outlineLevel="0" collapsed="false">
      <c r="A120" s="21"/>
      <c r="B120" s="22"/>
      <c r="C120" s="23"/>
      <c r="D120" s="24"/>
    </row>
    <row r="121" customFormat="false" ht="28.35" hidden="false" customHeight="true" outlineLevel="0" collapsed="false">
      <c r="A121" s="21"/>
      <c r="B121" s="22"/>
      <c r="C121" s="23"/>
      <c r="D121" s="24"/>
    </row>
    <row r="122" customFormat="false" ht="28.35" hidden="false" customHeight="true" outlineLevel="0" collapsed="false">
      <c r="A122" s="21"/>
      <c r="B122" s="22"/>
      <c r="C122" s="23"/>
      <c r="D122" s="24"/>
    </row>
    <row r="123" customFormat="false" ht="28.35" hidden="false" customHeight="true" outlineLevel="0" collapsed="false">
      <c r="A123" s="21"/>
      <c r="B123" s="22"/>
      <c r="C123" s="23"/>
      <c r="D123" s="24"/>
    </row>
    <row r="124" customFormat="false" ht="28.35" hidden="false" customHeight="true" outlineLevel="0" collapsed="false">
      <c r="A124" s="21"/>
      <c r="B124" s="22"/>
      <c r="C124" s="23"/>
      <c r="D124" s="24"/>
    </row>
    <row r="125" customFormat="false" ht="28.35" hidden="false" customHeight="true" outlineLevel="0" collapsed="false">
      <c r="A125" s="21"/>
      <c r="B125" s="22"/>
      <c r="C125" s="23"/>
      <c r="D125" s="24"/>
    </row>
    <row r="126" customFormat="false" ht="28.35" hidden="false" customHeight="true" outlineLevel="0" collapsed="false">
      <c r="A126" s="21"/>
      <c r="B126" s="22"/>
      <c r="C126" s="23"/>
      <c r="D126" s="24"/>
    </row>
    <row r="127" customFormat="false" ht="28.35" hidden="false" customHeight="true" outlineLevel="0" collapsed="false">
      <c r="A127" s="21"/>
      <c r="B127" s="22"/>
      <c r="C127" s="23"/>
      <c r="D127" s="24"/>
    </row>
    <row r="128" customFormat="false" ht="28.35" hidden="false" customHeight="true" outlineLevel="0" collapsed="false">
      <c r="A128" s="21"/>
      <c r="B128" s="22"/>
      <c r="C128" s="23"/>
      <c r="D128" s="24"/>
    </row>
    <row r="129" customFormat="false" ht="28.35" hidden="false" customHeight="true" outlineLevel="0" collapsed="false">
      <c r="A129" s="21"/>
      <c r="B129" s="22"/>
      <c r="C129" s="23"/>
      <c r="D129" s="24"/>
    </row>
    <row r="130" customFormat="false" ht="28.35" hidden="false" customHeight="true" outlineLevel="0" collapsed="false">
      <c r="A130" s="21"/>
      <c r="B130" s="22"/>
      <c r="C130" s="23"/>
      <c r="D130" s="24"/>
    </row>
    <row r="131" customFormat="false" ht="28.35" hidden="false" customHeight="true" outlineLevel="0" collapsed="false">
      <c r="A131" s="21"/>
      <c r="B131" s="22"/>
      <c r="C131" s="23"/>
      <c r="D131" s="24"/>
    </row>
    <row r="132" customFormat="false" ht="28.35" hidden="false" customHeight="true" outlineLevel="0" collapsed="false">
      <c r="A132" s="21"/>
      <c r="B132" s="22"/>
      <c r="C132" s="23"/>
      <c r="D132" s="24"/>
    </row>
    <row r="133" customFormat="false" ht="28.35" hidden="false" customHeight="true" outlineLevel="0" collapsed="false">
      <c r="A133" s="21"/>
      <c r="B133" s="22"/>
      <c r="C133" s="23"/>
      <c r="D133" s="24"/>
    </row>
    <row r="134" customFormat="false" ht="28.35" hidden="false" customHeight="true" outlineLevel="0" collapsed="false">
      <c r="A134" s="21"/>
      <c r="B134" s="22"/>
      <c r="C134" s="23"/>
      <c r="D134" s="24"/>
    </row>
    <row r="135" customFormat="false" ht="28.35" hidden="false" customHeight="true" outlineLevel="0" collapsed="false">
      <c r="A135" s="21"/>
      <c r="B135" s="22"/>
      <c r="C135" s="23"/>
      <c r="D135" s="24"/>
    </row>
    <row r="136" customFormat="false" ht="28.35" hidden="false" customHeight="true" outlineLevel="0" collapsed="false">
      <c r="A136" s="21"/>
      <c r="B136" s="22"/>
      <c r="C136" s="23"/>
      <c r="D136" s="24"/>
    </row>
    <row r="137" customFormat="false" ht="28.35" hidden="false" customHeight="true" outlineLevel="0" collapsed="false">
      <c r="A137" s="21"/>
      <c r="B137" s="22"/>
      <c r="C137" s="23"/>
      <c r="D137" s="24"/>
    </row>
    <row r="138" customFormat="false" ht="28.35" hidden="false" customHeight="true" outlineLevel="0" collapsed="false">
      <c r="A138" s="21"/>
      <c r="B138" s="22"/>
      <c r="C138" s="23"/>
      <c r="D138" s="24"/>
    </row>
    <row r="139" customFormat="false" ht="28.35" hidden="false" customHeight="true" outlineLevel="0" collapsed="false">
      <c r="A139" s="21"/>
      <c r="B139" s="22"/>
      <c r="C139" s="23"/>
      <c r="D139" s="24"/>
    </row>
    <row r="140" customFormat="false" ht="28.35" hidden="false" customHeight="true" outlineLevel="0" collapsed="false">
      <c r="A140" s="21"/>
      <c r="B140" s="22"/>
      <c r="C140" s="23"/>
      <c r="D140" s="24"/>
    </row>
    <row r="141" customFormat="false" ht="28.35" hidden="false" customHeight="true" outlineLevel="0" collapsed="false">
      <c r="A141" s="21"/>
      <c r="B141" s="22"/>
      <c r="C141" s="23"/>
      <c r="D141" s="24"/>
    </row>
    <row r="142" customFormat="false" ht="28.35" hidden="false" customHeight="true" outlineLevel="0" collapsed="false">
      <c r="A142" s="21"/>
      <c r="B142" s="22"/>
      <c r="C142" s="23"/>
      <c r="D142" s="24"/>
    </row>
    <row r="143" customFormat="false" ht="28.35" hidden="false" customHeight="true" outlineLevel="0" collapsed="false">
      <c r="A143" s="21"/>
      <c r="B143" s="22"/>
      <c r="C143" s="23"/>
      <c r="D143" s="24"/>
    </row>
    <row r="144" customFormat="false" ht="28.35" hidden="false" customHeight="true" outlineLevel="0" collapsed="false">
      <c r="A144" s="21"/>
      <c r="B144" s="22"/>
      <c r="C144" s="23"/>
      <c r="D144" s="24"/>
    </row>
    <row r="145" customFormat="false" ht="28.35" hidden="false" customHeight="true" outlineLevel="0" collapsed="false">
      <c r="A145" s="21"/>
      <c r="B145" s="22"/>
      <c r="C145" s="23"/>
      <c r="D145" s="24"/>
    </row>
    <row r="146" customFormat="false" ht="28.35" hidden="false" customHeight="true" outlineLevel="0" collapsed="false">
      <c r="A146" s="21"/>
      <c r="B146" s="22"/>
      <c r="C146" s="23"/>
      <c r="D146" s="24"/>
    </row>
    <row r="147" customFormat="false" ht="28.35" hidden="false" customHeight="true" outlineLevel="0" collapsed="false">
      <c r="A147" s="21"/>
      <c r="B147" s="22"/>
      <c r="C147" s="23"/>
      <c r="D147" s="24"/>
    </row>
    <row r="148" customFormat="false" ht="28.35" hidden="false" customHeight="true" outlineLevel="0" collapsed="false">
      <c r="A148" s="21"/>
      <c r="B148" s="22"/>
      <c r="C148" s="23"/>
      <c r="D148" s="24"/>
    </row>
    <row r="149" customFormat="false" ht="28.35" hidden="false" customHeight="true" outlineLevel="0" collapsed="false">
      <c r="A149" s="21"/>
      <c r="B149" s="22"/>
      <c r="C149" s="23"/>
      <c r="D149" s="24"/>
    </row>
    <row r="150" customFormat="false" ht="28.35" hidden="false" customHeight="true" outlineLevel="0" collapsed="false">
      <c r="A150" s="21"/>
      <c r="B150" s="22"/>
      <c r="C150" s="23"/>
      <c r="D150" s="24"/>
    </row>
    <row r="151" customFormat="false" ht="28.35" hidden="false" customHeight="true" outlineLevel="0" collapsed="false">
      <c r="A151" s="21"/>
      <c r="B151" s="22"/>
      <c r="C151" s="23"/>
      <c r="D151" s="24"/>
    </row>
    <row r="152" customFormat="false" ht="28.35" hidden="false" customHeight="true" outlineLevel="0" collapsed="false">
      <c r="A152" s="21"/>
      <c r="B152" s="22"/>
      <c r="C152" s="23"/>
      <c r="D152" s="24"/>
    </row>
    <row r="153" customFormat="false" ht="28.35" hidden="false" customHeight="true" outlineLevel="0" collapsed="false">
      <c r="A153" s="21"/>
      <c r="B153" s="22"/>
      <c r="C153" s="23"/>
      <c r="D153" s="24"/>
    </row>
    <row r="154" customFormat="false" ht="28.35" hidden="false" customHeight="true" outlineLevel="0" collapsed="false">
      <c r="A154" s="21"/>
      <c r="B154" s="22"/>
      <c r="C154" s="23"/>
      <c r="D154" s="24"/>
    </row>
    <row r="155" customFormat="false" ht="28.35" hidden="false" customHeight="true" outlineLevel="0" collapsed="false">
      <c r="A155" s="21"/>
      <c r="B155" s="22"/>
      <c r="C155" s="23"/>
      <c r="D155" s="24"/>
    </row>
    <row r="156" customFormat="false" ht="28.35" hidden="false" customHeight="true" outlineLevel="0" collapsed="false">
      <c r="A156" s="21"/>
      <c r="B156" s="22"/>
      <c r="C156" s="23"/>
      <c r="D156" s="24"/>
    </row>
    <row r="157" customFormat="false" ht="28.35" hidden="false" customHeight="true" outlineLevel="0" collapsed="false">
      <c r="A157" s="21"/>
      <c r="B157" s="22"/>
      <c r="C157" s="23"/>
      <c r="D157" s="24"/>
    </row>
    <row r="158" customFormat="false" ht="28.35" hidden="false" customHeight="true" outlineLevel="0" collapsed="false">
      <c r="A158" s="21"/>
      <c r="B158" s="22"/>
      <c r="C158" s="23"/>
      <c r="D158" s="24"/>
    </row>
    <row r="159" customFormat="false" ht="28.35" hidden="false" customHeight="true" outlineLevel="0" collapsed="false">
      <c r="A159" s="21"/>
      <c r="B159" s="22"/>
      <c r="C159" s="23"/>
      <c r="D159" s="24"/>
    </row>
    <row r="160" customFormat="false" ht="28.35" hidden="false" customHeight="true" outlineLevel="0" collapsed="false">
      <c r="A160" s="21"/>
      <c r="B160" s="22"/>
      <c r="C160" s="23"/>
      <c r="D160" s="24"/>
    </row>
    <row r="161" customFormat="false" ht="28.35" hidden="false" customHeight="true" outlineLevel="0" collapsed="false">
      <c r="A161" s="21"/>
      <c r="B161" s="22"/>
      <c r="C161" s="23"/>
      <c r="D161" s="24"/>
    </row>
    <row r="162" customFormat="false" ht="28.35" hidden="false" customHeight="true" outlineLevel="0" collapsed="false">
      <c r="A162" s="21"/>
      <c r="B162" s="22"/>
      <c r="C162" s="23"/>
      <c r="D162" s="24"/>
    </row>
    <row r="163" customFormat="false" ht="28.35" hidden="false" customHeight="true" outlineLevel="0" collapsed="false">
      <c r="A163" s="21"/>
      <c r="B163" s="22"/>
      <c r="C163" s="23"/>
      <c r="D163" s="24"/>
    </row>
    <row r="164" customFormat="false" ht="28.35" hidden="false" customHeight="true" outlineLevel="0" collapsed="false">
      <c r="A164" s="21"/>
      <c r="B164" s="22"/>
      <c r="C164" s="23"/>
      <c r="D164" s="24"/>
    </row>
    <row r="165" customFormat="false" ht="28.35" hidden="false" customHeight="true" outlineLevel="0" collapsed="false">
      <c r="A165" s="21"/>
      <c r="B165" s="22"/>
      <c r="C165" s="23"/>
      <c r="D165" s="24"/>
    </row>
    <row r="166" customFormat="false" ht="28.35" hidden="false" customHeight="true" outlineLevel="0" collapsed="false">
      <c r="A166" s="21"/>
      <c r="B166" s="22"/>
      <c r="C166" s="23"/>
      <c r="D166" s="24"/>
    </row>
    <row r="167" customFormat="false" ht="28.35" hidden="false" customHeight="true" outlineLevel="0" collapsed="false">
      <c r="A167" s="21"/>
      <c r="B167" s="22"/>
      <c r="C167" s="23"/>
      <c r="D167" s="24"/>
    </row>
    <row r="168" customFormat="false" ht="28.35" hidden="false" customHeight="true" outlineLevel="0" collapsed="false">
      <c r="A168" s="21"/>
      <c r="B168" s="22"/>
      <c r="C168" s="23"/>
      <c r="D168" s="24"/>
    </row>
    <row r="169" customFormat="false" ht="28.35" hidden="false" customHeight="true" outlineLevel="0" collapsed="false">
      <c r="A169" s="21"/>
      <c r="B169" s="22"/>
      <c r="C169" s="23"/>
      <c r="D169" s="24"/>
    </row>
    <row r="170" customFormat="false" ht="28.35" hidden="false" customHeight="true" outlineLevel="0" collapsed="false">
      <c r="A170" s="21"/>
      <c r="B170" s="22"/>
      <c r="C170" s="23"/>
      <c r="D170" s="24"/>
    </row>
    <row r="171" customFormat="false" ht="28.35" hidden="false" customHeight="true" outlineLevel="0" collapsed="false">
      <c r="A171" s="21"/>
      <c r="B171" s="22"/>
      <c r="C171" s="23"/>
      <c r="D171" s="24"/>
    </row>
    <row r="172" customFormat="false" ht="28.35" hidden="false" customHeight="true" outlineLevel="0" collapsed="false">
      <c r="A172" s="21"/>
      <c r="B172" s="22"/>
      <c r="C172" s="23"/>
      <c r="D172" s="24"/>
    </row>
    <row r="173" customFormat="false" ht="28.35" hidden="false" customHeight="true" outlineLevel="0" collapsed="false">
      <c r="A173" s="21"/>
      <c r="B173" s="22"/>
      <c r="C173" s="23"/>
      <c r="D173" s="24"/>
    </row>
    <row r="174" customFormat="false" ht="28.35" hidden="false" customHeight="true" outlineLevel="0" collapsed="false">
      <c r="A174" s="21"/>
      <c r="B174" s="22"/>
      <c r="C174" s="23"/>
      <c r="D174" s="24"/>
    </row>
    <row r="175" customFormat="false" ht="28.35" hidden="false" customHeight="true" outlineLevel="0" collapsed="false">
      <c r="A175" s="21"/>
      <c r="B175" s="22"/>
      <c r="C175" s="23"/>
      <c r="D175" s="24"/>
    </row>
    <row r="176" customFormat="false" ht="28.35" hidden="false" customHeight="true" outlineLevel="0" collapsed="false">
      <c r="A176" s="21"/>
      <c r="B176" s="22"/>
      <c r="C176" s="23"/>
      <c r="D176" s="24"/>
    </row>
    <row r="177" customFormat="false" ht="28.35" hidden="false" customHeight="true" outlineLevel="0" collapsed="false">
      <c r="A177" s="21"/>
      <c r="B177" s="22"/>
      <c r="C177" s="23"/>
      <c r="D177" s="24"/>
    </row>
    <row r="178" customFormat="false" ht="28.35" hidden="false" customHeight="true" outlineLevel="0" collapsed="false">
      <c r="A178" s="21"/>
      <c r="B178" s="22"/>
      <c r="C178" s="23"/>
      <c r="D178" s="24"/>
    </row>
    <row r="179" customFormat="false" ht="28.35" hidden="false" customHeight="true" outlineLevel="0" collapsed="false">
      <c r="A179" s="21"/>
      <c r="B179" s="22"/>
      <c r="C179" s="23"/>
      <c r="D179" s="24"/>
    </row>
    <row r="180" customFormat="false" ht="28.35" hidden="false" customHeight="true" outlineLevel="0" collapsed="false">
      <c r="A180" s="21"/>
      <c r="B180" s="22"/>
      <c r="C180" s="23"/>
      <c r="D180" s="24"/>
    </row>
    <row r="181" customFormat="false" ht="28.35" hidden="false" customHeight="true" outlineLevel="0" collapsed="false">
      <c r="A181" s="21"/>
      <c r="B181" s="22"/>
      <c r="C181" s="23"/>
      <c r="D181" s="24"/>
    </row>
    <row r="182" customFormat="false" ht="28.35" hidden="false" customHeight="true" outlineLevel="0" collapsed="false">
      <c r="A182" s="21"/>
      <c r="B182" s="22"/>
      <c r="C182" s="23"/>
      <c r="D182" s="24"/>
    </row>
    <row r="1048451" customFormat="false" ht="12.8" hidden="false" customHeight="true" outlineLevel="0" collapsed="false"/>
    <row r="1048452" customFormat="false" ht="12.8" hidden="false" customHeight="true" outlineLevel="0" collapsed="false"/>
    <row r="1048453" customFormat="false" ht="12.8" hidden="false" customHeight="true" outlineLevel="0" collapsed="false"/>
    <row r="1048454" customFormat="false" ht="12.8" hidden="false" customHeight="true" outlineLevel="0" collapsed="false"/>
    <row r="1048455" customFormat="false" ht="12.8" hidden="false" customHeight="true" outlineLevel="0" collapsed="false"/>
    <row r="1048456" customFormat="false" ht="12.8" hidden="false" customHeight="true" outlineLevel="0" collapsed="false"/>
    <row r="1048457" customFormat="false" ht="12.8" hidden="false" customHeight="true" outlineLevel="0" collapsed="false"/>
    <row r="1048458" customFormat="false" ht="12.8" hidden="false" customHeight="true" outlineLevel="0" collapsed="false"/>
    <row r="1048459" customFormat="false" ht="12.8" hidden="false" customHeight="true" outlineLevel="0" collapsed="false"/>
    <row r="1048460" customFormat="false" ht="12.8" hidden="false" customHeight="true" outlineLevel="0" collapsed="false"/>
    <row r="1048461" customFormat="false" ht="12.8" hidden="false" customHeight="true" outlineLevel="0" collapsed="false"/>
    <row r="1048462" customFormat="false" ht="12.8" hidden="false" customHeight="true" outlineLevel="0" collapsed="false"/>
    <row r="1048463" customFormat="false" ht="12.8" hidden="false" customHeight="true" outlineLevel="0" collapsed="false"/>
    <row r="1048464" customFormat="false" ht="12.8" hidden="false" customHeight="true" outlineLevel="0" collapsed="false"/>
    <row r="1048465" customFormat="false" ht="12.8" hidden="false" customHeight="true" outlineLevel="0" collapsed="false"/>
    <row r="1048466" customFormat="false" ht="12.8" hidden="false" customHeight="true" outlineLevel="0" collapsed="false"/>
    <row r="1048467" customFormat="false" ht="12.8" hidden="false" customHeight="true" outlineLevel="0" collapsed="false"/>
    <row r="1048468" customFormat="false" ht="12.8" hidden="false" customHeight="true" outlineLevel="0" collapsed="false"/>
    <row r="1048469" customFormat="false" ht="12.8" hidden="false" customHeight="true" outlineLevel="0" collapsed="false"/>
    <row r="1048470" customFormat="false" ht="12.8" hidden="false" customHeight="true" outlineLevel="0" collapsed="false"/>
    <row r="1048471" customFormat="false" ht="12.8" hidden="false" customHeight="true" outlineLevel="0" collapsed="false"/>
    <row r="1048472" customFormat="false" ht="12.8" hidden="false" customHeight="true" outlineLevel="0" collapsed="false"/>
    <row r="1048473" customFormat="false" ht="12.8" hidden="false" customHeight="true" outlineLevel="0" collapsed="false"/>
    <row r="1048474" customFormat="false" ht="12.8" hidden="false" customHeight="true" outlineLevel="0" collapsed="false"/>
    <row r="1048475" customFormat="false" ht="12.8" hidden="false" customHeight="true" outlineLevel="0" collapsed="false"/>
    <row r="1048476" customFormat="false" ht="12.8" hidden="false" customHeight="true" outlineLevel="0" collapsed="false"/>
    <row r="1048477" customFormat="false" ht="12.8" hidden="false" customHeight="true" outlineLevel="0" collapsed="false"/>
    <row r="1048478" customFormat="false" ht="12.8" hidden="false" customHeight="true" outlineLevel="0" collapsed="false"/>
    <row r="1048479" customFormat="false" ht="12.8" hidden="false" customHeight="true" outlineLevel="0" collapsed="false"/>
    <row r="1048480" customFormat="false" ht="12.8" hidden="false" customHeight="true" outlineLevel="0" collapsed="false"/>
    <row r="1048481" customFormat="false" ht="12.8" hidden="false" customHeight="true" outlineLevel="0" collapsed="false"/>
    <row r="1048482" customFormat="false" ht="12.8" hidden="false" customHeight="true" outlineLevel="0" collapsed="false"/>
    <row r="1048483" customFormat="false" ht="12.8" hidden="false" customHeight="true" outlineLevel="0" collapsed="false"/>
    <row r="1048484" customFormat="false" ht="12.8" hidden="false" customHeight="true" outlineLevel="0" collapsed="false"/>
    <row r="1048485" customFormat="false" ht="12.8" hidden="false" customHeight="true" outlineLevel="0" collapsed="false"/>
    <row r="1048486" customFormat="false" ht="12.8" hidden="false" customHeight="true" outlineLevel="0" collapsed="false"/>
    <row r="1048487" customFormat="false" ht="12.8" hidden="false" customHeight="true" outlineLevel="0" collapsed="false"/>
    <row r="1048488" customFormat="false" ht="12.8" hidden="false" customHeight="true" outlineLevel="0" collapsed="false"/>
    <row r="1048489" customFormat="false" ht="12.8" hidden="false" customHeight="true" outlineLevel="0" collapsed="false"/>
    <row r="1048490" customFormat="false" ht="12.8" hidden="false" customHeight="true" outlineLevel="0" collapsed="false"/>
    <row r="1048491" customFormat="false" ht="12.8" hidden="false" customHeight="true" outlineLevel="0" collapsed="false"/>
    <row r="1048492" customFormat="false" ht="12.8" hidden="false" customHeight="true" outlineLevel="0" collapsed="false"/>
    <row r="1048493" customFormat="false" ht="12.8" hidden="false" customHeight="true" outlineLevel="0" collapsed="false"/>
    <row r="1048494" customFormat="false" ht="12.8" hidden="false" customHeight="true" outlineLevel="0" collapsed="false"/>
    <row r="1048495" customFormat="false" ht="12.8" hidden="false" customHeight="true" outlineLevel="0" collapsed="false"/>
    <row r="1048496" customFormat="false" ht="12.8" hidden="false" customHeight="true" outlineLevel="0" collapsed="false"/>
    <row r="1048497" customFormat="false" ht="12.8" hidden="false" customHeight="true" outlineLevel="0" collapsed="false"/>
    <row r="1048498" customFormat="false" ht="12.8" hidden="false" customHeight="true" outlineLevel="0" collapsed="false"/>
    <row r="1048499" customFormat="false" ht="12.8" hidden="false" customHeight="true" outlineLevel="0" collapsed="false"/>
    <row r="1048500" customFormat="false" ht="12.8" hidden="false" customHeight="true" outlineLevel="0" collapsed="false"/>
    <row r="1048501" customFormat="false" ht="12.8" hidden="false" customHeight="true" outlineLevel="0" collapsed="false"/>
    <row r="1048502" customFormat="false" ht="12.8" hidden="false" customHeight="true" outlineLevel="0" collapsed="false"/>
    <row r="1048503" customFormat="false" ht="12.8" hidden="false" customHeight="true" outlineLevel="0" collapsed="false"/>
    <row r="1048504" customFormat="false" ht="12.8" hidden="false" customHeight="true" outlineLevel="0" collapsed="false"/>
    <row r="1048505" customFormat="false" ht="12.8" hidden="false" customHeight="true" outlineLevel="0" collapsed="false"/>
    <row r="1048506" customFormat="false" ht="12.8" hidden="false" customHeight="true" outlineLevel="0" collapsed="false"/>
    <row r="1048507" customFormat="false" ht="12.8" hidden="false" customHeight="true" outlineLevel="0" collapsed="false"/>
    <row r="1048508" customFormat="false" ht="12.8" hidden="false" customHeight="true" outlineLevel="0" collapsed="false"/>
    <row r="1048509" customFormat="false" ht="12.8" hidden="false" customHeight="true" outlineLevel="0" collapsed="false"/>
    <row r="1048510" customFormat="false" ht="12.8" hidden="false" customHeight="true" outlineLevel="0" collapsed="false"/>
    <row r="1048511" customFormat="false" ht="12.8" hidden="false" customHeight="true" outlineLevel="0" collapsed="false"/>
    <row r="1048512" customFormat="false" ht="12.8" hidden="false" customHeight="true" outlineLevel="0" collapsed="false"/>
    <row r="1048513" customFormat="false" ht="12.8" hidden="false" customHeight="true" outlineLevel="0" collapsed="false"/>
    <row r="1048514" customFormat="false" ht="12.8" hidden="false" customHeight="true" outlineLevel="0" collapsed="false"/>
    <row r="1048515" customFormat="false" ht="12.8" hidden="false" customHeight="true" outlineLevel="0" collapsed="false"/>
    <row r="1048516" customFormat="false" ht="12.8" hidden="false" customHeight="true" outlineLevel="0" collapsed="false"/>
    <row r="1048517" customFormat="false" ht="12.8" hidden="false" customHeight="true" outlineLevel="0" collapsed="false"/>
    <row r="1048518" customFormat="false" ht="12.8" hidden="false" customHeight="true" outlineLevel="0" collapsed="false"/>
    <row r="1048519" customFormat="false" ht="12.8" hidden="false" customHeight="true" outlineLevel="0" collapsed="false"/>
    <row r="1048520" customFormat="false" ht="12.8" hidden="false" customHeight="true" outlineLevel="0" collapsed="false"/>
    <row r="1048521" customFormat="false" ht="12.8" hidden="false" customHeight="true" outlineLevel="0" collapsed="false"/>
    <row r="1048522" customFormat="false" ht="12.8" hidden="false" customHeight="true" outlineLevel="0" collapsed="false"/>
    <row r="1048523" customFormat="false" ht="12.8" hidden="false" customHeight="true" outlineLevel="0" collapsed="false"/>
    <row r="1048524" customFormat="false" ht="12.8" hidden="false" customHeight="true" outlineLevel="0" collapsed="false"/>
    <row r="1048525" customFormat="false" ht="12.8" hidden="false" customHeight="true" outlineLevel="0" collapsed="false"/>
    <row r="1048526" customFormat="false" ht="12.8" hidden="false" customHeight="true" outlineLevel="0" collapsed="false"/>
    <row r="1048527" customFormat="false" ht="12.8" hidden="false" customHeight="true" outlineLevel="0" collapsed="false"/>
    <row r="1048528" customFormat="false" ht="12.8" hidden="false" customHeight="true" outlineLevel="0" collapsed="false"/>
    <row r="1048529" customFormat="false" ht="12.8" hidden="false" customHeight="true" outlineLevel="0" collapsed="false"/>
    <row r="1048530" customFormat="false" ht="12.8" hidden="false" customHeight="true" outlineLevel="0" collapsed="false"/>
    <row r="1048531" customFormat="false" ht="12.8" hidden="false" customHeight="true" outlineLevel="0" collapsed="false"/>
    <row r="1048532" customFormat="false" ht="12.8" hidden="false" customHeight="true" outlineLevel="0" collapsed="false"/>
    <row r="1048533" customFormat="false" ht="12.8" hidden="false" customHeight="true" outlineLevel="0" collapsed="false"/>
    <row r="1048534" customFormat="false" ht="12.8" hidden="false" customHeight="true" outlineLevel="0" collapsed="false"/>
    <row r="1048535" customFormat="false" ht="12.8" hidden="false" customHeight="true" outlineLevel="0" collapsed="false"/>
    <row r="1048536" customFormat="false" ht="12.8" hidden="false" customHeight="true" outlineLevel="0" collapsed="false"/>
    <row r="1048537" customFormat="false" ht="12.8" hidden="false" customHeight="true" outlineLevel="0" collapsed="false"/>
    <row r="1048538" customFormat="false" ht="12.8" hidden="false" customHeight="true" outlineLevel="0" collapsed="false"/>
    <row r="1048539" customFormat="false" ht="12.8" hidden="false" customHeight="true" outlineLevel="0" collapsed="false"/>
    <row r="1048540" customFormat="false" ht="12.8" hidden="false" customHeight="true" outlineLevel="0" collapsed="false"/>
    <row r="1048541" customFormat="false" ht="12.8" hidden="false" customHeight="true" outlineLevel="0" collapsed="false"/>
    <row r="1048542" customFormat="false" ht="12.8" hidden="false" customHeight="true" outlineLevel="0" collapsed="false"/>
    <row r="1048543" customFormat="false" ht="12.8" hidden="false" customHeight="true" outlineLevel="0" collapsed="false"/>
    <row r="1048544" customFormat="false" ht="12.8" hidden="false" customHeight="true" outlineLevel="0" collapsed="false"/>
    <row r="1048545" customFormat="false" ht="12.8" hidden="false" customHeight="true" outlineLevel="0" collapsed="false"/>
    <row r="1048546" customFormat="false" ht="12.8" hidden="false" customHeight="true" outlineLevel="0" collapsed="false"/>
    <row r="1048547" customFormat="false" ht="12.8" hidden="false" customHeight="true" outlineLevel="0" collapsed="false"/>
    <row r="1048548" customFormat="false" ht="12.8" hidden="false" customHeight="true" outlineLevel="0" collapsed="false"/>
    <row r="1048549" customFormat="false" ht="12.8" hidden="false" customHeight="true" outlineLevel="0" collapsed="false"/>
    <row r="1048550" customFormat="false" ht="12.8" hidden="false" customHeight="true" outlineLevel="0" collapsed="false"/>
    <row r="1048551" customFormat="false" ht="12.8" hidden="false" customHeight="true" outlineLevel="0" collapsed="false"/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sheetProtection sheet="true" password="913f" objects="true" scenarios="true"/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36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1401</TotalTime>
  <Application>LibreOffice/7.6.0.3$Windows_X86_64 LibreOffice_project/69edd8b8ebc41d00b4de3915dc82f8f0fc3b6265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2023-02-24T10:29:39Z</dcterms:created>
  <dc:creator/>
  <dc:description/>
  <dc:language>pt-BR</dc:language>
  <cp:lastModifiedBy/>
  <cp:lastPrinted>2024-03-22T09:22:42Z</cp:lastPrinted>
  <dcterms:modified xsi:type="dcterms:W3CDTF">2024-03-22T09:53:23Z</dcterms:modified>
  <cp:revision>27</cp:revision>
  <dc:subject/>
  <dc:title/>
</cp:coreProperties>
</file>